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theme/themeOverride1.xml" ContentType="application/vnd.openxmlformats-officedocument.themeOverride+xml"/>
  <Override PartName="/xl/drawings/drawing2.xml" ContentType="application/vnd.openxmlformats-officedocument.drawingml.chartshapes+xml"/>
  <Override PartName="/xl/drawings/drawing3.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theme/themeOverride2.xml" ContentType="application/vnd.openxmlformats-officedocument.themeOverride+xml"/>
  <Override PartName="/xl/drawings/drawing4.xml" ContentType="application/vnd.openxmlformats-officedocument.drawingml.chartshapes+xml"/>
  <Override PartName="/xl/drawings/drawing5.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theme/themeOverride3.xml" ContentType="application/vnd.openxmlformats-officedocument.themeOverride+xml"/>
  <Override PartName="/xl/drawings/drawing6.xml" ContentType="application/vnd.openxmlformats-officedocument.drawingml.chartshapes+xml"/>
  <Override PartName="/xl/drawings/drawing7.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theme/themeOverride4.xml" ContentType="application/vnd.openxmlformats-officedocument.themeOverride+xml"/>
  <Override PartName="/xl/drawings/drawing8.xml" ContentType="application/vnd.openxmlformats-officedocument.drawingml.chartshapes+xml"/>
  <Override PartName="/xl/drawings/drawing9.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theme/themeOverride5.xml" ContentType="application/vnd.openxmlformats-officedocument.themeOverride+xml"/>
  <Override PartName="/xl/drawings/drawing10.xml" ContentType="application/vnd.openxmlformats-officedocument.drawingml.chartshapes+xml"/>
  <Override PartName="/xl/drawings/drawing11.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theme/themeOverride6.xml" ContentType="application/vnd.openxmlformats-officedocument.themeOverrid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theme/themeOverride7.xml" ContentType="application/vnd.openxmlformats-officedocument.themeOverrid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theme/themeOverride8.xml" ContentType="application/vnd.openxmlformats-officedocument.themeOverride+xml"/>
  <Override PartName="/xl/drawings/drawing12.xml" ContentType="application/vnd.openxmlformats-officedocument.drawingml.chartshap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theme/themeOverride9.xml" ContentType="application/vnd.openxmlformats-officedocument.themeOverride+xml"/>
  <Override PartName="/xl/drawings/drawing13.xml" ContentType="application/vnd.openxmlformats-officedocument.drawingml.chartshapes+xml"/>
  <Override PartName="/xl/drawings/drawing14.xml" ContentType="application/vnd.openxmlformats-officedocument.drawing+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theme/themeOverride10.xml" ContentType="application/vnd.openxmlformats-officedocument.themeOverride+xml"/>
  <Override PartName="/xl/drawings/drawing15.xml" ContentType="application/vnd.openxmlformats-officedocument.drawingml.chartshapes+xml"/>
  <Override PartName="/xl/drawings/drawing16.xml" ContentType="application/vnd.openxmlformats-officedocument.drawing+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theme/themeOverride11.xml" ContentType="application/vnd.openxmlformats-officedocument.themeOverride+xml"/>
  <Override PartName="/xl/drawings/drawing17.xml" ContentType="application/vnd.openxmlformats-officedocument.drawingml.chartshapes+xml"/>
  <Override PartName="/xl/drawings/drawing18.xml" ContentType="application/vnd.openxmlformats-officedocument.drawing+xml"/>
  <Override PartName="/xl/drawings/drawing19.xml" ContentType="application/vnd.openxmlformats-officedocument.drawing+xml"/>
  <Override PartName="/xl/charts/chart12.xml" ContentType="application/vnd.openxmlformats-officedocument.drawingml.chart+xml"/>
  <Override PartName="/xl/theme/themeOverride12.xml" ContentType="application/vnd.openxmlformats-officedocument.themeOverride+xml"/>
  <Override PartName="/xl/drawings/drawing20.xml" ContentType="application/vnd.openxmlformats-officedocument.drawingml.chartshapes+xml"/>
  <Override PartName="/xl/drawings/drawing21.xml" ContentType="application/vnd.openxmlformats-officedocument.drawing+xml"/>
  <Override PartName="/xl/charts/chart13.xml" ContentType="application/vnd.openxmlformats-officedocument.drawingml.chart+xml"/>
  <Override PartName="/xl/theme/themeOverride13.xml" ContentType="application/vnd.openxmlformats-officedocument.themeOverride+xml"/>
  <Override PartName="/xl/drawings/drawing22.xml" ContentType="application/vnd.openxmlformats-officedocument.drawing+xml"/>
  <Override PartName="/xl/charts/chart14.xml" ContentType="application/vnd.openxmlformats-officedocument.drawingml.chart+xml"/>
  <Override PartName="/xl/theme/themeOverride14.xml" ContentType="application/vnd.openxmlformats-officedocument.themeOverride+xml"/>
  <Override PartName="/xl/drawings/drawing23.xml" ContentType="application/vnd.openxmlformats-officedocument.drawing+xml"/>
  <Override PartName="/xl/charts/chart15.xml" ContentType="application/vnd.openxmlformats-officedocument.drawingml.chart+xml"/>
  <Override PartName="/xl/theme/themeOverride15.xml" ContentType="application/vnd.openxmlformats-officedocument.themeOverride+xml"/>
  <Override PartName="/xl/drawings/drawing24.xml" ContentType="application/vnd.openxmlformats-officedocument.drawing+xml"/>
  <Override PartName="/xl/charts/chart16.xml" ContentType="application/vnd.openxmlformats-officedocument.drawingml.chart+xml"/>
  <Override PartName="/xl/charts/style12.xml" ContentType="application/vnd.ms-office.chartstyle+xml"/>
  <Override PartName="/xl/charts/colors12.xml" ContentType="application/vnd.ms-office.chartcolorstyle+xml"/>
  <Override PartName="/xl/theme/themeOverride16.xml" ContentType="application/vnd.openxmlformats-officedocument.themeOverride+xml"/>
  <Override PartName="/xl/drawings/drawing25.xml" ContentType="application/vnd.openxmlformats-officedocument.drawing+xml"/>
  <Override PartName="/xl/charts/chart17.xml" ContentType="application/vnd.openxmlformats-officedocument.drawingml.chart+xml"/>
  <Override PartName="/xl/charts/style13.xml" ContentType="application/vnd.ms-office.chartstyle+xml"/>
  <Override PartName="/xl/charts/colors13.xml" ContentType="application/vnd.ms-office.chartcolorstyle+xml"/>
  <Override PartName="/xl/theme/themeOverride17.xml" ContentType="application/vnd.openxmlformats-officedocument.themeOverride+xml"/>
  <Override PartName="/xl/drawings/drawing26.xml" ContentType="application/vnd.openxmlformats-officedocument.drawingml.chartshapes+xml"/>
  <Override PartName="/xl/charts/chart18.xml" ContentType="application/vnd.openxmlformats-officedocument.drawingml.chart+xml"/>
  <Override PartName="/xl/charts/style14.xml" ContentType="application/vnd.ms-office.chartstyle+xml"/>
  <Override PartName="/xl/charts/colors14.xml" ContentType="application/vnd.ms-office.chartcolorstyle+xml"/>
  <Override PartName="/xl/theme/themeOverride18.xml" ContentType="application/vnd.openxmlformats-officedocument.themeOverride+xml"/>
  <Override PartName="/xl/drawings/drawing27.xml" ContentType="application/vnd.openxmlformats-officedocument.drawingml.chartshapes+xml"/>
  <Override PartName="/xl/drawings/drawing28.xml" ContentType="application/vnd.openxmlformats-officedocument.drawing+xml"/>
  <Override PartName="/xl/charts/chart19.xml" ContentType="application/vnd.openxmlformats-officedocument.drawingml.chart+xml"/>
  <Override PartName="/xl/charts/style15.xml" ContentType="application/vnd.ms-office.chartstyle+xml"/>
  <Override PartName="/xl/charts/colors15.xml" ContentType="application/vnd.ms-office.chartcolorstyle+xml"/>
  <Override PartName="/xl/theme/themeOverride19.xml" ContentType="application/vnd.openxmlformats-officedocument.themeOverride+xml"/>
  <Override PartName="/xl/drawings/drawing29.xml" ContentType="application/vnd.openxmlformats-officedocument.drawingml.chartshapes+xml"/>
  <Override PartName="/xl/charts/chart20.xml" ContentType="application/vnd.openxmlformats-officedocument.drawingml.chart+xml"/>
  <Override PartName="/xl/charts/style16.xml" ContentType="application/vnd.ms-office.chartstyle+xml"/>
  <Override PartName="/xl/charts/colors16.xml" ContentType="application/vnd.ms-office.chartcolorstyle+xml"/>
  <Override PartName="/xl/theme/themeOverride20.xml" ContentType="application/vnd.openxmlformats-officedocument.themeOverride+xml"/>
  <Override PartName="/xl/drawings/drawing30.xml" ContentType="application/vnd.openxmlformats-officedocument.drawingml.chartshapes+xml"/>
  <Override PartName="/xl/charts/chart21.xml" ContentType="application/vnd.openxmlformats-officedocument.drawingml.chart+xml"/>
  <Override PartName="/xl/charts/style17.xml" ContentType="application/vnd.ms-office.chartstyle+xml"/>
  <Override PartName="/xl/charts/colors17.xml" ContentType="application/vnd.ms-office.chartcolorstyle+xml"/>
  <Override PartName="/xl/theme/themeOverride21.xml" ContentType="application/vnd.openxmlformats-officedocument.themeOverride+xml"/>
  <Override PartName="/xl/drawings/drawing31.xml" ContentType="application/vnd.openxmlformats-officedocument.drawingml.chartshapes+xml"/>
  <Override PartName="/xl/charts/chart22.xml" ContentType="application/vnd.openxmlformats-officedocument.drawingml.chart+xml"/>
  <Override PartName="/xl/charts/style18.xml" ContentType="application/vnd.ms-office.chartstyle+xml"/>
  <Override PartName="/xl/charts/colors18.xml" ContentType="application/vnd.ms-office.chartcolorstyle+xml"/>
  <Override PartName="/xl/theme/themeOverride22.xml" ContentType="application/vnd.openxmlformats-officedocument.themeOverride+xml"/>
  <Override PartName="/xl/drawings/drawing32.xml" ContentType="application/vnd.openxmlformats-officedocument.drawingml.chartshapes+xml"/>
  <Override PartName="/xl/charts/chart23.xml" ContentType="application/vnd.openxmlformats-officedocument.drawingml.chart+xml"/>
  <Override PartName="/xl/charts/style19.xml" ContentType="application/vnd.ms-office.chartstyle+xml"/>
  <Override PartName="/xl/charts/colors19.xml" ContentType="application/vnd.ms-office.chartcolorstyle+xml"/>
  <Override PartName="/xl/theme/themeOverride23.xml" ContentType="application/vnd.openxmlformats-officedocument.themeOverride+xml"/>
  <Override PartName="/xl/drawings/drawing33.xml" ContentType="application/vnd.openxmlformats-officedocument.drawingml.chartshapes+xml"/>
  <Override PartName="/xl/charts/chart24.xml" ContentType="application/vnd.openxmlformats-officedocument.drawingml.chart+xml"/>
  <Override PartName="/xl/charts/style20.xml" ContentType="application/vnd.ms-office.chartstyle+xml"/>
  <Override PartName="/xl/charts/colors20.xml" ContentType="application/vnd.ms-office.chartcolorstyle+xml"/>
  <Override PartName="/xl/theme/themeOverride24.xml" ContentType="application/vnd.openxmlformats-officedocument.themeOverride+xml"/>
  <Override PartName="/xl/drawings/drawing34.xml" ContentType="application/vnd.openxmlformats-officedocument.drawingml.chartshapes+xml"/>
  <Override PartName="/xl/charts/chart25.xml" ContentType="application/vnd.openxmlformats-officedocument.drawingml.chart+xml"/>
  <Override PartName="/xl/charts/style21.xml" ContentType="application/vnd.ms-office.chartstyle+xml"/>
  <Override PartName="/xl/charts/colors21.xml" ContentType="application/vnd.ms-office.chartcolorstyle+xml"/>
  <Override PartName="/xl/theme/themeOverride25.xml" ContentType="application/vnd.openxmlformats-officedocument.themeOverride+xml"/>
  <Override PartName="/xl/drawings/drawing35.xml" ContentType="application/vnd.openxmlformats-officedocument.drawingml.chartshapes+xml"/>
  <Override PartName="/xl/charts/chart26.xml" ContentType="application/vnd.openxmlformats-officedocument.drawingml.chart+xml"/>
  <Override PartName="/xl/charts/style22.xml" ContentType="application/vnd.ms-office.chartstyle+xml"/>
  <Override PartName="/xl/charts/colors22.xml" ContentType="application/vnd.ms-office.chartcolorstyle+xml"/>
  <Override PartName="/xl/theme/themeOverride26.xml" ContentType="application/vnd.openxmlformats-officedocument.themeOverride+xml"/>
  <Override PartName="/xl/drawings/drawing36.xml" ContentType="application/vnd.openxmlformats-officedocument.drawingml.chartshapes+xml"/>
  <Override PartName="/xl/charts/chart27.xml" ContentType="application/vnd.openxmlformats-officedocument.drawingml.chart+xml"/>
  <Override PartName="/xl/charts/style23.xml" ContentType="application/vnd.ms-office.chartstyle+xml"/>
  <Override PartName="/xl/charts/colors23.xml" ContentType="application/vnd.ms-office.chartcolorstyle+xml"/>
  <Override PartName="/xl/theme/themeOverride27.xml" ContentType="application/vnd.openxmlformats-officedocument.themeOverride+xml"/>
  <Override PartName="/xl/drawings/drawing37.xml" ContentType="application/vnd.openxmlformats-officedocument.drawingml.chartshapes+xml"/>
  <Override PartName="/xl/charts/chart28.xml" ContentType="application/vnd.openxmlformats-officedocument.drawingml.chart+xml"/>
  <Override PartName="/xl/charts/style24.xml" ContentType="application/vnd.ms-office.chartstyle+xml"/>
  <Override PartName="/xl/charts/colors24.xml" ContentType="application/vnd.ms-office.chartcolorstyle+xml"/>
  <Override PartName="/xl/theme/themeOverride28.xml" ContentType="application/vnd.openxmlformats-officedocument.themeOverride+xml"/>
  <Override PartName="/xl/drawings/drawing38.xml" ContentType="application/vnd.openxmlformats-officedocument.drawingml.chartshapes+xml"/>
  <Override PartName="/xl/drawings/drawing39.xml" ContentType="application/vnd.openxmlformats-officedocument.drawing+xml"/>
  <Override PartName="/xl/charts/chart29.xml" ContentType="application/vnd.openxmlformats-officedocument.drawingml.chart+xml"/>
  <Override PartName="/xl/charts/style25.xml" ContentType="application/vnd.ms-office.chartstyle+xml"/>
  <Override PartName="/xl/charts/colors25.xml" ContentType="application/vnd.ms-office.chartcolorstyle+xml"/>
  <Override PartName="/xl/theme/themeOverride29.xml" ContentType="application/vnd.openxmlformats-officedocument.themeOverride+xml"/>
  <Override PartName="/xl/drawings/drawing40.xml" ContentType="application/vnd.openxmlformats-officedocument.drawingml.chartshapes+xml"/>
  <Override PartName="/xl/charts/chart30.xml" ContentType="application/vnd.openxmlformats-officedocument.drawingml.chart+xml"/>
  <Override PartName="/xl/charts/style26.xml" ContentType="application/vnd.ms-office.chartstyle+xml"/>
  <Override PartName="/xl/charts/colors26.xml" ContentType="application/vnd.ms-office.chartcolorstyle+xml"/>
  <Override PartName="/xl/theme/themeOverride30.xml" ContentType="application/vnd.openxmlformats-officedocument.themeOverride+xml"/>
  <Override PartName="/xl/drawings/drawing41.xml" ContentType="application/vnd.openxmlformats-officedocument.drawingml.chartshapes+xml"/>
  <Override PartName="/xl/charts/chart31.xml" ContentType="application/vnd.openxmlformats-officedocument.drawingml.chart+xml"/>
  <Override PartName="/xl/charts/style27.xml" ContentType="application/vnd.ms-office.chartstyle+xml"/>
  <Override PartName="/xl/charts/colors27.xml" ContentType="application/vnd.ms-office.chartcolorstyle+xml"/>
  <Override PartName="/xl/theme/themeOverride31.xml" ContentType="application/vnd.openxmlformats-officedocument.themeOverride+xml"/>
  <Override PartName="/xl/drawings/drawing42.xml" ContentType="application/vnd.openxmlformats-officedocument.drawingml.chartshapes+xml"/>
  <Override PartName="/xl/charts/chart32.xml" ContentType="application/vnd.openxmlformats-officedocument.drawingml.chart+xml"/>
  <Override PartName="/xl/charts/style28.xml" ContentType="application/vnd.ms-office.chartstyle+xml"/>
  <Override PartName="/xl/charts/colors28.xml" ContentType="application/vnd.ms-office.chartcolorstyle+xml"/>
  <Override PartName="/xl/theme/themeOverride32.xml" ContentType="application/vnd.openxmlformats-officedocument.themeOverride+xml"/>
  <Override PartName="/xl/drawings/drawing43.xml" ContentType="application/vnd.openxmlformats-officedocument.drawingml.chartshapes+xml"/>
  <Override PartName="/xl/charts/chart33.xml" ContentType="application/vnd.openxmlformats-officedocument.drawingml.chart+xml"/>
  <Override PartName="/xl/charts/style29.xml" ContentType="application/vnd.ms-office.chartstyle+xml"/>
  <Override PartName="/xl/charts/colors29.xml" ContentType="application/vnd.ms-office.chartcolorstyle+xml"/>
  <Override PartName="/xl/theme/themeOverride33.xml" ContentType="application/vnd.openxmlformats-officedocument.themeOverride+xml"/>
  <Override PartName="/xl/drawings/drawing44.xml" ContentType="application/vnd.openxmlformats-officedocument.drawingml.chartshapes+xml"/>
  <Override PartName="/xl/charts/chart34.xml" ContentType="application/vnd.openxmlformats-officedocument.drawingml.chart+xml"/>
  <Override PartName="/xl/charts/style30.xml" ContentType="application/vnd.ms-office.chartstyle+xml"/>
  <Override PartName="/xl/charts/colors30.xml" ContentType="application/vnd.ms-office.chartcolorstyle+xml"/>
  <Override PartName="/xl/theme/themeOverride34.xml" ContentType="application/vnd.openxmlformats-officedocument.themeOverride+xml"/>
  <Override PartName="/xl/drawings/drawing45.xml" ContentType="application/vnd.openxmlformats-officedocument.drawingml.chartshapes+xml"/>
  <Override PartName="/xl/charts/chart35.xml" ContentType="application/vnd.openxmlformats-officedocument.drawingml.chart+xml"/>
  <Override PartName="/xl/charts/style31.xml" ContentType="application/vnd.ms-office.chartstyle+xml"/>
  <Override PartName="/xl/charts/colors31.xml" ContentType="application/vnd.ms-office.chartcolorstyle+xml"/>
  <Override PartName="/xl/theme/themeOverride35.xml" ContentType="application/vnd.openxmlformats-officedocument.themeOverride+xml"/>
  <Override PartName="/xl/drawings/drawing46.xml" ContentType="application/vnd.openxmlformats-officedocument.drawingml.chartshapes+xml"/>
  <Override PartName="/xl/charts/chart36.xml" ContentType="application/vnd.openxmlformats-officedocument.drawingml.chart+xml"/>
  <Override PartName="/xl/charts/style32.xml" ContentType="application/vnd.ms-office.chartstyle+xml"/>
  <Override PartName="/xl/charts/colors32.xml" ContentType="application/vnd.ms-office.chartcolorstyle+xml"/>
  <Override PartName="/xl/theme/themeOverride36.xml" ContentType="application/vnd.openxmlformats-officedocument.themeOverride+xml"/>
  <Override PartName="/xl/drawings/drawing47.xml" ContentType="application/vnd.openxmlformats-officedocument.drawingml.chartshapes+xml"/>
  <Override PartName="/xl/charts/chart37.xml" ContentType="application/vnd.openxmlformats-officedocument.drawingml.chart+xml"/>
  <Override PartName="/xl/charts/style33.xml" ContentType="application/vnd.ms-office.chartstyle+xml"/>
  <Override PartName="/xl/charts/colors33.xml" ContentType="application/vnd.ms-office.chartcolorstyle+xml"/>
  <Override PartName="/xl/theme/themeOverride37.xml" ContentType="application/vnd.openxmlformats-officedocument.themeOverride+xml"/>
  <Override PartName="/xl/drawings/drawing48.xml" ContentType="application/vnd.openxmlformats-officedocument.drawingml.chartshapes+xml"/>
  <Override PartName="/xl/charts/chart38.xml" ContentType="application/vnd.openxmlformats-officedocument.drawingml.chart+xml"/>
  <Override PartName="/xl/charts/style34.xml" ContentType="application/vnd.ms-office.chartstyle+xml"/>
  <Override PartName="/xl/charts/colors34.xml" ContentType="application/vnd.ms-office.chartcolorstyle+xml"/>
  <Override PartName="/xl/theme/themeOverride38.xml" ContentType="application/vnd.openxmlformats-officedocument.themeOverride+xml"/>
  <Override PartName="/xl/drawings/drawing49.xml" ContentType="application/vnd.openxmlformats-officedocument.drawingml.chartshapes+xml"/>
  <Override PartName="/xl/charts/chart39.xml" ContentType="application/vnd.openxmlformats-officedocument.drawingml.chart+xml"/>
  <Override PartName="/xl/charts/style35.xml" ContentType="application/vnd.ms-office.chartstyle+xml"/>
  <Override PartName="/xl/charts/colors35.xml" ContentType="application/vnd.ms-office.chartcolorstyle+xml"/>
  <Override PartName="/xl/theme/themeOverride39.xml" ContentType="application/vnd.openxmlformats-officedocument.themeOverride+xml"/>
  <Override PartName="/xl/drawings/drawing50.xml" ContentType="application/vnd.openxmlformats-officedocument.drawingml.chartshapes+xml"/>
  <Override PartName="/xl/charts/chart40.xml" ContentType="application/vnd.openxmlformats-officedocument.drawingml.chart+xml"/>
  <Override PartName="/xl/charts/style36.xml" ContentType="application/vnd.ms-office.chartstyle+xml"/>
  <Override PartName="/xl/charts/colors36.xml" ContentType="application/vnd.ms-office.chartcolorstyle+xml"/>
  <Override PartName="/xl/theme/themeOverride40.xml" ContentType="application/vnd.openxmlformats-officedocument.themeOverride+xml"/>
  <Override PartName="/xl/drawings/drawing51.xml" ContentType="application/vnd.openxmlformats-officedocument.drawingml.chartshapes+xml"/>
  <Override PartName="/xl/charts/chart41.xml" ContentType="application/vnd.openxmlformats-officedocument.drawingml.chart+xml"/>
  <Override PartName="/xl/charts/style37.xml" ContentType="application/vnd.ms-office.chartstyle+xml"/>
  <Override PartName="/xl/charts/colors37.xml" ContentType="application/vnd.ms-office.chartcolorstyle+xml"/>
  <Override PartName="/xl/theme/themeOverride41.xml" ContentType="application/vnd.openxmlformats-officedocument.themeOverride+xml"/>
  <Override PartName="/xl/drawings/drawing52.xml" ContentType="application/vnd.openxmlformats-officedocument.drawingml.chartshapes+xml"/>
  <Override PartName="/xl/charts/chart42.xml" ContentType="application/vnd.openxmlformats-officedocument.drawingml.chart+xml"/>
  <Override PartName="/xl/charts/style38.xml" ContentType="application/vnd.ms-office.chartstyle+xml"/>
  <Override PartName="/xl/charts/colors38.xml" ContentType="application/vnd.ms-office.chartcolorstyle+xml"/>
  <Override PartName="/xl/theme/themeOverride42.xml" ContentType="application/vnd.openxmlformats-officedocument.themeOverride+xml"/>
  <Override PartName="/xl/drawings/drawing53.xml" ContentType="application/vnd.openxmlformats-officedocument.drawingml.chartshapes+xml"/>
  <Override PartName="/xl/drawings/drawing54.xml" ContentType="application/vnd.openxmlformats-officedocument.drawing+xml"/>
  <Override PartName="/xl/charts/chart43.xml" ContentType="application/vnd.openxmlformats-officedocument.drawingml.chart+xml"/>
  <Override PartName="/xl/charts/style39.xml" ContentType="application/vnd.ms-office.chartstyle+xml"/>
  <Override PartName="/xl/charts/colors39.xml" ContentType="application/vnd.ms-office.chartcolorstyle+xml"/>
  <Override PartName="/xl/theme/themeOverride43.xml" ContentType="application/vnd.openxmlformats-officedocument.themeOverride+xml"/>
  <Override PartName="/xl/drawings/drawing55.xml" ContentType="application/vnd.openxmlformats-officedocument.drawingml.chartshapes+xml"/>
  <Override PartName="/xl/drawings/drawing56.xml" ContentType="application/vnd.openxmlformats-officedocument.drawing+xml"/>
  <Override PartName="/xl/charts/chart44.xml" ContentType="application/vnd.openxmlformats-officedocument.drawingml.chart+xml"/>
  <Override PartName="/xl/charts/style40.xml" ContentType="application/vnd.ms-office.chartstyle+xml"/>
  <Override PartName="/xl/charts/colors40.xml" ContentType="application/vnd.ms-office.chartcolorstyle+xml"/>
  <Override PartName="/xl/theme/themeOverride44.xml" ContentType="application/vnd.openxmlformats-officedocument.themeOverride+xml"/>
  <Override PartName="/xl/drawings/drawing57.xml" ContentType="application/vnd.openxmlformats-officedocument.drawing+xml"/>
  <Override PartName="/xl/charts/chart45.xml" ContentType="application/vnd.openxmlformats-officedocument.drawingml.chart+xml"/>
  <Override PartName="/xl/charts/style41.xml" ContentType="application/vnd.ms-office.chartstyle+xml"/>
  <Override PartName="/xl/charts/colors41.xml" ContentType="application/vnd.ms-office.chartcolorstyle+xml"/>
  <Override PartName="/xl/theme/themeOverride45.xml" ContentType="application/vnd.openxmlformats-officedocument.themeOverride+xml"/>
  <Override PartName="/xl/drawings/drawing58.xml" ContentType="application/vnd.openxmlformats-officedocument.drawingml.chartshapes+xml"/>
  <Override PartName="/xl/drawings/drawing59.xml" ContentType="application/vnd.openxmlformats-officedocument.drawing+xml"/>
  <Override PartName="/xl/charts/chart46.xml" ContentType="application/vnd.openxmlformats-officedocument.drawingml.chart+xml"/>
  <Override PartName="/xl/charts/style42.xml" ContentType="application/vnd.ms-office.chartstyle+xml"/>
  <Override PartName="/xl/charts/colors42.xml" ContentType="application/vnd.ms-office.chartcolorstyle+xml"/>
  <Override PartName="/xl/theme/themeOverride46.xml" ContentType="application/vnd.openxmlformats-officedocument.themeOverride+xml"/>
  <Override PartName="/xl/drawings/drawing60.xml" ContentType="application/vnd.openxmlformats-officedocument.drawingml.chartshapes+xml"/>
  <Override PartName="/xl/drawings/drawing61.xml" ContentType="application/vnd.openxmlformats-officedocument.drawing+xml"/>
  <Override PartName="/xl/charts/chart47.xml" ContentType="application/vnd.openxmlformats-officedocument.drawingml.chart+xml"/>
  <Override PartName="/xl/charts/style43.xml" ContentType="application/vnd.ms-office.chartstyle+xml"/>
  <Override PartName="/xl/charts/colors43.xml" ContentType="application/vnd.ms-office.chartcolorstyle+xml"/>
  <Override PartName="/xl/theme/themeOverride47.xml" ContentType="application/vnd.openxmlformats-officedocument.themeOverride+xml"/>
  <Override PartName="/xl/drawings/drawing62.xml" ContentType="application/vnd.openxmlformats-officedocument.drawing+xml"/>
  <Override PartName="/xl/charts/chart48.xml" ContentType="application/vnd.openxmlformats-officedocument.drawingml.chart+xml"/>
  <Override PartName="/xl/charts/style44.xml" ContentType="application/vnd.ms-office.chartstyle+xml"/>
  <Override PartName="/xl/charts/colors44.xml" ContentType="application/vnd.ms-office.chartcolorstyle+xml"/>
  <Override PartName="/xl/theme/themeOverride48.xml" ContentType="application/vnd.openxmlformats-officedocument.themeOverride+xml"/>
  <Override PartName="/xl/drawings/drawing63.xml" ContentType="application/vnd.openxmlformats-officedocument.drawingml.chartshapes+xml"/>
  <Override PartName="/xl/drawings/drawing64.xml" ContentType="application/vnd.openxmlformats-officedocument.drawing+xml"/>
  <Override PartName="/xl/charts/chart49.xml" ContentType="application/vnd.openxmlformats-officedocument.drawingml.chart+xml"/>
  <Override PartName="/xl/charts/style45.xml" ContentType="application/vnd.ms-office.chartstyle+xml"/>
  <Override PartName="/xl/charts/colors45.xml" ContentType="application/vnd.ms-office.chartcolorstyle+xml"/>
  <Override PartName="/xl/theme/themeOverride49.xml" ContentType="application/vnd.openxmlformats-officedocument.themeOverride+xml"/>
  <Override PartName="/xl/drawings/drawing65.xml" ContentType="application/vnd.openxmlformats-officedocument.drawing+xml"/>
  <Override PartName="/xl/charts/chart50.xml" ContentType="application/vnd.openxmlformats-officedocument.drawingml.chart+xml"/>
  <Override PartName="/xl/charts/style46.xml" ContentType="application/vnd.ms-office.chartstyle+xml"/>
  <Override PartName="/xl/charts/colors46.xml" ContentType="application/vnd.ms-office.chartcolorstyle+xml"/>
  <Override PartName="/xl/theme/themeOverride50.xml" ContentType="application/vnd.openxmlformats-officedocument.themeOverride+xml"/>
  <Override PartName="/xl/drawings/drawing66.xml" ContentType="application/vnd.openxmlformats-officedocument.drawingml.chartshapes+xml"/>
  <Override PartName="/xl/drawings/drawing67.xml" ContentType="application/vnd.openxmlformats-officedocument.drawing+xml"/>
  <Override PartName="/xl/charts/chart51.xml" ContentType="application/vnd.openxmlformats-officedocument.drawingml.chart+xml"/>
  <Override PartName="/xl/charts/style47.xml" ContentType="application/vnd.ms-office.chartstyle+xml"/>
  <Override PartName="/xl/charts/colors47.xml" ContentType="application/vnd.ms-office.chartcolorstyle+xml"/>
  <Override PartName="/xl/theme/themeOverride51.xml" ContentType="application/vnd.openxmlformats-officedocument.themeOverride+xml"/>
  <Override PartName="/xl/drawings/drawing68.xml" ContentType="application/vnd.openxmlformats-officedocument.drawingml.chartshapes+xml"/>
  <Override PartName="/xl/drawings/drawing69.xml" ContentType="application/vnd.openxmlformats-officedocument.drawing+xml"/>
  <Override PartName="/xl/charts/chart52.xml" ContentType="application/vnd.openxmlformats-officedocument.drawingml.chart+xml"/>
  <Override PartName="/xl/charts/style48.xml" ContentType="application/vnd.ms-office.chartstyle+xml"/>
  <Override PartName="/xl/charts/colors48.xml" ContentType="application/vnd.ms-office.chartcolorstyle+xml"/>
  <Override PartName="/xl/theme/themeOverride52.xml" ContentType="application/vnd.openxmlformats-officedocument.themeOverride+xml"/>
  <Override PartName="/xl/drawings/drawing70.xml" ContentType="application/vnd.openxmlformats-officedocument.drawing+xml"/>
  <Override PartName="/xl/charts/chart53.xml" ContentType="application/vnd.openxmlformats-officedocument.drawingml.chart+xml"/>
  <Override PartName="/xl/charts/style49.xml" ContentType="application/vnd.ms-office.chartstyle+xml"/>
  <Override PartName="/xl/charts/colors49.xml" ContentType="application/vnd.ms-office.chartcolorstyle+xml"/>
  <Override PartName="/xl/theme/themeOverride53.xml" ContentType="application/vnd.openxmlformats-officedocument.themeOverride+xml"/>
  <Override PartName="/xl/drawings/drawing71.xml" ContentType="application/vnd.openxmlformats-officedocument.drawing+xml"/>
  <Override PartName="/xl/charts/chart54.xml" ContentType="application/vnd.openxmlformats-officedocument.drawingml.chart+xml"/>
  <Override PartName="/xl/charts/style50.xml" ContentType="application/vnd.ms-office.chartstyle+xml"/>
  <Override PartName="/xl/charts/colors50.xml" ContentType="application/vnd.ms-office.chartcolorstyle+xml"/>
  <Override PartName="/xl/theme/themeOverride54.xml" ContentType="application/vnd.openxmlformats-officedocument.themeOverride+xml"/>
  <Override PartName="/xl/drawings/drawing72.xml" ContentType="application/vnd.openxmlformats-officedocument.drawingml.chartshapes+xml"/>
  <Override PartName="/xl/drawings/drawing73.xml" ContentType="application/vnd.openxmlformats-officedocument.drawing+xml"/>
  <Override PartName="/xl/charts/chart55.xml" ContentType="application/vnd.openxmlformats-officedocument.drawingml.chart+xml"/>
  <Override PartName="/xl/charts/style51.xml" ContentType="application/vnd.ms-office.chartstyle+xml"/>
  <Override PartName="/xl/charts/colors51.xml" ContentType="application/vnd.ms-office.chartcolorstyle+xml"/>
  <Override PartName="/xl/theme/themeOverride55.xml" ContentType="application/vnd.openxmlformats-officedocument.themeOverride+xml"/>
  <Override PartName="/xl/drawings/drawing74.xml" ContentType="application/vnd.openxmlformats-officedocument.drawingml.chartshapes+xml"/>
  <Override PartName="/xl/drawings/drawing75.xml" ContentType="application/vnd.openxmlformats-officedocument.drawing+xml"/>
  <Override PartName="/xl/charts/chart56.xml" ContentType="application/vnd.openxmlformats-officedocument.drawingml.chart+xml"/>
  <Override PartName="/xl/charts/style52.xml" ContentType="application/vnd.ms-office.chartstyle+xml"/>
  <Override PartName="/xl/charts/colors52.xml" ContentType="application/vnd.ms-office.chartcolorstyle+xml"/>
  <Override PartName="/xl/theme/themeOverride56.xml" ContentType="application/vnd.openxmlformats-officedocument.themeOverride+xml"/>
  <Override PartName="/xl/drawings/drawing76.xml" ContentType="application/vnd.openxmlformats-officedocument.drawingml.chartshapes+xml"/>
  <Override PartName="/xl/drawings/drawing77.xml" ContentType="application/vnd.openxmlformats-officedocument.drawing+xml"/>
  <Override PartName="/xl/charts/chart57.xml" ContentType="application/vnd.openxmlformats-officedocument.drawingml.chart+xml"/>
  <Override PartName="/xl/charts/style53.xml" ContentType="application/vnd.ms-office.chartstyle+xml"/>
  <Override PartName="/xl/charts/colors53.xml" ContentType="application/vnd.ms-office.chartcolorstyle+xml"/>
  <Override PartName="/xl/theme/themeOverride57.xml" ContentType="application/vnd.openxmlformats-officedocument.themeOverride+xml"/>
  <Override PartName="/xl/drawings/drawing78.xml" ContentType="application/vnd.openxmlformats-officedocument.drawingml.chartshapes+xml"/>
  <Override PartName="/xl/drawings/drawing79.xml" ContentType="application/vnd.openxmlformats-officedocument.drawing+xml"/>
  <Override PartName="/xl/charts/chart58.xml" ContentType="application/vnd.openxmlformats-officedocument.drawingml.chart+xml"/>
  <Override PartName="/xl/charts/style54.xml" ContentType="application/vnd.ms-office.chartstyle+xml"/>
  <Override PartName="/xl/charts/colors54.xml" ContentType="application/vnd.ms-office.chartcolorstyle+xml"/>
  <Override PartName="/xl/theme/themeOverride58.xml" ContentType="application/vnd.openxmlformats-officedocument.themeOverride+xml"/>
  <Override PartName="/xl/drawings/drawing80.xml" ContentType="application/vnd.openxmlformats-officedocument.drawingml.chartshapes+xml"/>
  <Override PartName="/xl/drawings/drawing81.xml" ContentType="application/vnd.openxmlformats-officedocument.drawing+xml"/>
  <Override PartName="/xl/charts/chart59.xml" ContentType="application/vnd.openxmlformats-officedocument.drawingml.chart+xml"/>
  <Override PartName="/xl/charts/style55.xml" ContentType="application/vnd.ms-office.chartstyle+xml"/>
  <Override PartName="/xl/charts/colors55.xml" ContentType="application/vnd.ms-office.chartcolorstyle+xml"/>
  <Override PartName="/xl/theme/themeOverride59.xml" ContentType="application/vnd.openxmlformats-officedocument.themeOverride+xml"/>
  <Override PartName="/xl/drawings/drawing82.xml" ContentType="application/vnd.openxmlformats-officedocument.drawing+xml"/>
  <Override PartName="/xl/charts/chart60.xml" ContentType="application/vnd.openxmlformats-officedocument.drawingml.chart+xml"/>
  <Override PartName="/xl/charts/style56.xml" ContentType="application/vnd.ms-office.chartstyle+xml"/>
  <Override PartName="/xl/charts/colors56.xml" ContentType="application/vnd.ms-office.chartcolorstyle+xml"/>
  <Override PartName="/xl/theme/themeOverride60.xml" ContentType="application/vnd.openxmlformats-officedocument.themeOverride+xml"/>
  <Override PartName="/xl/drawings/drawing83.xml" ContentType="application/vnd.openxmlformats-officedocument.drawingml.chartshapes+xml"/>
  <Override PartName="/xl/drawings/drawing84.xml" ContentType="application/vnd.openxmlformats-officedocument.drawing+xml"/>
  <Override PartName="/xl/charts/chart61.xml" ContentType="application/vnd.openxmlformats-officedocument.drawingml.chart+xml"/>
  <Override PartName="/xl/charts/style57.xml" ContentType="application/vnd.ms-office.chartstyle+xml"/>
  <Override PartName="/xl/charts/colors57.xml" ContentType="application/vnd.ms-office.chartcolorstyle+xml"/>
  <Override PartName="/xl/theme/themeOverride61.xml" ContentType="application/vnd.openxmlformats-officedocument.themeOverride+xml"/>
  <Override PartName="/xl/drawings/drawing85.xml" ContentType="application/vnd.openxmlformats-officedocument.drawingml.chartshapes+xml"/>
  <Override PartName="/xl/drawings/drawing86.xml" ContentType="application/vnd.openxmlformats-officedocument.drawing+xml"/>
  <Override PartName="/xl/charts/chart62.xml" ContentType="application/vnd.openxmlformats-officedocument.drawingml.chart+xml"/>
  <Override PartName="/xl/charts/style58.xml" ContentType="application/vnd.ms-office.chartstyle+xml"/>
  <Override PartName="/xl/charts/colors58.xml" ContentType="application/vnd.ms-office.chartcolorstyle+xml"/>
  <Override PartName="/xl/theme/themeOverride62.xml" ContentType="application/vnd.openxmlformats-officedocument.themeOverride+xml"/>
  <Override PartName="/xl/drawings/drawing87.xml" ContentType="application/vnd.openxmlformats-officedocument.drawing+xml"/>
  <Override PartName="/xl/charts/chart63.xml" ContentType="application/vnd.openxmlformats-officedocument.drawingml.chart+xml"/>
  <Override PartName="/xl/charts/style59.xml" ContentType="application/vnd.ms-office.chartstyle+xml"/>
  <Override PartName="/xl/charts/colors59.xml" ContentType="application/vnd.ms-office.chartcolorstyle+xml"/>
  <Override PartName="/xl/theme/themeOverride63.xml" ContentType="application/vnd.openxmlformats-officedocument.themeOverride+xml"/>
  <Override PartName="/xl/drawings/drawing88.xml" ContentType="application/vnd.openxmlformats-officedocument.drawing+xml"/>
  <Override PartName="/xl/charts/chart64.xml" ContentType="application/vnd.openxmlformats-officedocument.drawingml.chart+xml"/>
  <Override PartName="/xl/charts/style60.xml" ContentType="application/vnd.ms-office.chartstyle+xml"/>
  <Override PartName="/xl/charts/colors60.xml" ContentType="application/vnd.ms-office.chartcolorstyle+xml"/>
  <Override PartName="/xl/theme/themeOverride64.xml" ContentType="application/vnd.openxmlformats-officedocument.themeOverride+xml"/>
  <Override PartName="/xl/drawings/drawing89.xml" ContentType="application/vnd.openxmlformats-officedocument.drawingml.chartshapes+xml"/>
  <Override PartName="/xl/drawings/drawing90.xml" ContentType="application/vnd.openxmlformats-officedocument.drawing+xml"/>
  <Override PartName="/xl/charts/chart65.xml" ContentType="application/vnd.openxmlformats-officedocument.drawingml.chart+xml"/>
  <Override PartName="/xl/charts/style61.xml" ContentType="application/vnd.ms-office.chartstyle+xml"/>
  <Override PartName="/xl/charts/colors61.xml" ContentType="application/vnd.ms-office.chartcolorstyle+xml"/>
  <Override PartName="/xl/theme/themeOverride65.xml" ContentType="application/vnd.openxmlformats-officedocument.themeOverride+xml"/>
  <Override PartName="/xl/drawings/drawing91.xml" ContentType="application/vnd.openxmlformats-officedocument.drawing+xml"/>
  <Override PartName="/xl/charts/chart66.xml" ContentType="application/vnd.openxmlformats-officedocument.drawingml.chart+xml"/>
  <Override PartName="/xl/charts/style62.xml" ContentType="application/vnd.ms-office.chartstyle+xml"/>
  <Override PartName="/xl/charts/colors62.xml" ContentType="application/vnd.ms-office.chartcolorstyle+xml"/>
  <Override PartName="/xl/theme/themeOverride66.xml" ContentType="application/vnd.openxmlformats-officedocument.themeOverride+xml"/>
  <Override PartName="/xl/drawings/drawing92.xml" ContentType="application/vnd.openxmlformats-officedocument.drawingml.chartshapes+xml"/>
  <Override PartName="/xl/drawings/drawing93.xml" ContentType="application/vnd.openxmlformats-officedocument.drawing+xml"/>
  <Override PartName="/xl/charts/chart67.xml" ContentType="application/vnd.openxmlformats-officedocument.drawingml.chart+xml"/>
  <Override PartName="/xl/charts/style63.xml" ContentType="application/vnd.ms-office.chartstyle+xml"/>
  <Override PartName="/xl/charts/colors63.xml" ContentType="application/vnd.ms-office.chartcolorstyle+xml"/>
  <Override PartName="/xl/theme/themeOverride67.xml" ContentType="application/vnd.openxmlformats-officedocument.themeOverride+xml"/>
  <Override PartName="/xl/drawings/drawing94.xml" ContentType="application/vnd.openxmlformats-officedocument.drawing+xml"/>
  <Override PartName="/xl/charts/chart68.xml" ContentType="application/vnd.openxmlformats-officedocument.drawingml.chart+xml"/>
  <Override PartName="/xl/charts/style64.xml" ContentType="application/vnd.ms-office.chartstyle+xml"/>
  <Override PartName="/xl/charts/colors64.xml" ContentType="application/vnd.ms-office.chartcolorstyle+xml"/>
  <Override PartName="/xl/theme/themeOverride68.xml" ContentType="application/vnd.openxmlformats-officedocument.themeOverride+xml"/>
  <Override PartName="/xl/drawings/drawing95.xml" ContentType="application/vnd.openxmlformats-officedocument.drawingml.chartshapes+xml"/>
  <Override PartName="/xl/drawings/drawing96.xml" ContentType="application/vnd.openxmlformats-officedocument.drawing+xml"/>
  <Override PartName="/xl/charts/chart69.xml" ContentType="application/vnd.openxmlformats-officedocument.drawingml.chart+xml"/>
  <Override PartName="/xl/charts/style65.xml" ContentType="application/vnd.ms-office.chartstyle+xml"/>
  <Override PartName="/xl/charts/colors65.xml" ContentType="application/vnd.ms-office.chartcolorstyle+xml"/>
  <Override PartName="/xl/theme/themeOverride69.xml" ContentType="application/vnd.openxmlformats-officedocument.themeOverride+xml"/>
  <Override PartName="/xl/drawings/drawing97.xml" ContentType="application/vnd.openxmlformats-officedocument.drawingml.chartshapes+xml"/>
  <Override PartName="/xl/drawings/drawing98.xml" ContentType="application/vnd.openxmlformats-officedocument.drawing+xml"/>
  <Override PartName="/xl/charts/chart70.xml" ContentType="application/vnd.openxmlformats-officedocument.drawingml.chart+xml"/>
  <Override PartName="/xl/charts/style66.xml" ContentType="application/vnd.ms-office.chartstyle+xml"/>
  <Override PartName="/xl/charts/colors66.xml" ContentType="application/vnd.ms-office.chartcolorstyle+xml"/>
  <Override PartName="/xl/theme/themeOverride70.xml" ContentType="application/vnd.openxmlformats-officedocument.themeOverride+xml"/>
  <Override PartName="/xl/drawings/drawing99.xml" ContentType="application/vnd.openxmlformats-officedocument.drawingml.chartshapes+xml"/>
  <Override PartName="/xl/drawings/drawing100.xml" ContentType="application/vnd.openxmlformats-officedocument.drawing+xml"/>
  <Override PartName="/xl/charts/chart71.xml" ContentType="application/vnd.openxmlformats-officedocument.drawingml.chart+xml"/>
  <Override PartName="/xl/theme/themeOverride71.xml" ContentType="application/vnd.openxmlformats-officedocument.themeOverride+xml"/>
  <Override PartName="/xl/drawings/drawing101.xml" ContentType="application/vnd.openxmlformats-officedocument.drawingml.chartshapes+xml"/>
  <Override PartName="/xl/drawings/drawing102.xml" ContentType="application/vnd.openxmlformats-officedocument.drawing+xml"/>
  <Override PartName="/xl/charts/chart72.xml" ContentType="application/vnd.openxmlformats-officedocument.drawingml.chart+xml"/>
  <Override PartName="/xl/charts/style67.xml" ContentType="application/vnd.ms-office.chartstyle+xml"/>
  <Override PartName="/xl/charts/colors67.xml" ContentType="application/vnd.ms-office.chartcolorstyle+xml"/>
  <Override PartName="/xl/theme/themeOverride72.xml" ContentType="application/vnd.openxmlformats-officedocument.themeOverride+xml"/>
  <Override PartName="/xl/drawings/drawing103.xml" ContentType="application/vnd.openxmlformats-officedocument.drawingml.chartshapes+xml"/>
  <Override PartName="/xl/drawings/drawing104.xml" ContentType="application/vnd.openxmlformats-officedocument.drawing+xml"/>
  <Override PartName="/xl/charts/chart73.xml" ContentType="application/vnd.openxmlformats-officedocument.drawingml.chart+xml"/>
  <Override PartName="/xl/charts/style68.xml" ContentType="application/vnd.ms-office.chartstyle+xml"/>
  <Override PartName="/xl/charts/colors68.xml" ContentType="application/vnd.ms-office.chartcolorstyle+xml"/>
  <Override PartName="/xl/theme/themeOverride73.xml" ContentType="application/vnd.openxmlformats-officedocument.themeOverride+xml"/>
  <Override PartName="/xl/drawings/drawing105.xml" ContentType="application/vnd.openxmlformats-officedocument.drawingml.chartshapes+xml"/>
  <Override PartName="/xl/drawings/drawing106.xml" ContentType="application/vnd.openxmlformats-officedocument.drawing+xml"/>
  <Override PartName="/xl/charts/chart74.xml" ContentType="application/vnd.openxmlformats-officedocument.drawingml.chart+xml"/>
  <Override PartName="/xl/charts/style69.xml" ContentType="application/vnd.ms-office.chartstyle+xml"/>
  <Override PartName="/xl/charts/colors69.xml" ContentType="application/vnd.ms-office.chartcolorstyle+xml"/>
  <Override PartName="/xl/theme/themeOverride74.xml" ContentType="application/vnd.openxmlformats-officedocument.themeOverride+xml"/>
  <Override PartName="/xl/drawings/drawing107.xml" ContentType="application/vnd.openxmlformats-officedocument.drawingml.chartshapes+xml"/>
  <Override PartName="/xl/drawings/drawing108.xml" ContentType="application/vnd.openxmlformats-officedocument.drawing+xml"/>
  <Override PartName="/xl/charts/chart75.xml" ContentType="application/vnd.openxmlformats-officedocument.drawingml.chart+xml"/>
  <Override PartName="/xl/charts/style70.xml" ContentType="application/vnd.ms-office.chartstyle+xml"/>
  <Override PartName="/xl/charts/colors70.xml" ContentType="application/vnd.ms-office.chartcolorstyle+xml"/>
  <Override PartName="/xl/theme/themeOverride75.xml" ContentType="application/vnd.openxmlformats-officedocument.themeOverride+xml"/>
  <Override PartName="/xl/drawings/drawing109.xml" ContentType="application/vnd.openxmlformats-officedocument.drawingml.chartshapes+xml"/>
  <Override PartName="/xl/drawings/drawing110.xml" ContentType="application/vnd.openxmlformats-officedocument.drawing+xml"/>
  <Override PartName="/xl/charts/chart76.xml" ContentType="application/vnd.openxmlformats-officedocument.drawingml.chart+xml"/>
  <Override PartName="/xl/charts/style71.xml" ContentType="application/vnd.ms-office.chartstyle+xml"/>
  <Override PartName="/xl/charts/colors71.xml" ContentType="application/vnd.ms-office.chartcolorstyle+xml"/>
  <Override PartName="/xl/theme/themeOverride76.xml" ContentType="application/vnd.openxmlformats-officedocument.themeOverride+xml"/>
  <Override PartName="/xl/drawings/drawing111.xml" ContentType="application/vnd.openxmlformats-officedocument.drawingml.chartshapes+xml"/>
  <Override PartName="/xl/drawings/drawing112.xml" ContentType="application/vnd.openxmlformats-officedocument.drawing+xml"/>
  <Override PartName="/xl/charts/chart77.xml" ContentType="application/vnd.openxmlformats-officedocument.drawingml.chart+xml"/>
  <Override PartName="/xl/charts/style72.xml" ContentType="application/vnd.ms-office.chartstyle+xml"/>
  <Override PartName="/xl/charts/colors72.xml" ContentType="application/vnd.ms-office.chartcolorstyle+xml"/>
  <Override PartName="/xl/theme/themeOverride77.xml" ContentType="application/vnd.openxmlformats-officedocument.themeOverride+xml"/>
  <Override PartName="/xl/drawings/drawing113.xml" ContentType="application/vnd.openxmlformats-officedocument.drawingml.chartshapes+xml"/>
  <Override PartName="/xl/drawings/drawing114.xml" ContentType="application/vnd.openxmlformats-officedocument.drawing+xml"/>
  <Override PartName="/xl/charts/chart78.xml" ContentType="application/vnd.openxmlformats-officedocument.drawingml.chart+xml"/>
  <Override PartName="/xl/charts/style73.xml" ContentType="application/vnd.ms-office.chartstyle+xml"/>
  <Override PartName="/xl/charts/colors73.xml" ContentType="application/vnd.ms-office.chartcolorstyle+xml"/>
  <Override PartName="/xl/theme/themeOverride78.xml" ContentType="application/vnd.openxmlformats-officedocument.themeOverride+xml"/>
  <Override PartName="/xl/drawings/drawing115.xml" ContentType="application/vnd.openxmlformats-officedocument.drawingml.chartshapes+xml"/>
  <Override PartName="/xl/drawings/drawing116.xml" ContentType="application/vnd.openxmlformats-officedocument.drawing+xml"/>
  <Override PartName="/xl/charts/chart79.xml" ContentType="application/vnd.openxmlformats-officedocument.drawingml.chart+xml"/>
  <Override PartName="/xl/charts/style74.xml" ContentType="application/vnd.ms-office.chartstyle+xml"/>
  <Override PartName="/xl/charts/colors74.xml" ContentType="application/vnd.ms-office.chartcolorstyle+xml"/>
  <Override PartName="/xl/theme/themeOverride79.xml" ContentType="application/vnd.openxmlformats-officedocument.themeOverride+xml"/>
  <Override PartName="/xl/drawings/drawing117.xml" ContentType="application/vnd.openxmlformats-officedocument.drawing+xml"/>
  <Override PartName="/xl/charts/chart80.xml" ContentType="application/vnd.openxmlformats-officedocument.drawingml.chart+xml"/>
  <Override PartName="/xl/charts/style75.xml" ContentType="application/vnd.ms-office.chartstyle+xml"/>
  <Override PartName="/xl/charts/colors75.xml" ContentType="application/vnd.ms-office.chartcolorstyle+xml"/>
  <Override PartName="/xl/theme/themeOverride80.xml" ContentType="application/vnd.openxmlformats-officedocument.themeOverride+xml"/>
  <Override PartName="/xl/drawings/drawing118.xml" ContentType="application/vnd.openxmlformats-officedocument.drawing+xml"/>
  <Override PartName="/xl/charts/chart81.xml" ContentType="application/vnd.openxmlformats-officedocument.drawingml.chart+xml"/>
  <Override PartName="/xl/charts/style76.xml" ContentType="application/vnd.ms-office.chartstyle+xml"/>
  <Override PartName="/xl/charts/colors76.xml" ContentType="application/vnd.ms-office.chartcolorstyle+xml"/>
  <Override PartName="/xl/theme/themeOverride81.xml" ContentType="application/vnd.openxmlformats-officedocument.themeOverride+xml"/>
  <Override PartName="/xl/drawings/drawing119.xml" ContentType="application/vnd.openxmlformats-officedocument.drawingml.chartshapes+xml"/>
  <Override PartName="/xl/charts/chart82.xml" ContentType="application/vnd.openxmlformats-officedocument.drawingml.chart+xml"/>
  <Override PartName="/xl/charts/style77.xml" ContentType="application/vnd.ms-office.chartstyle+xml"/>
  <Override PartName="/xl/charts/colors77.xml" ContentType="application/vnd.ms-office.chartcolorstyle+xml"/>
  <Override PartName="/xl/theme/themeOverride82.xml" ContentType="application/vnd.openxmlformats-officedocument.themeOverride+xml"/>
  <Override PartName="/xl/drawings/drawing120.xml" ContentType="application/vnd.openxmlformats-officedocument.drawingml.chartshapes+xml"/>
  <Override PartName="/xl/charts/chart83.xml" ContentType="application/vnd.openxmlformats-officedocument.drawingml.chart+xml"/>
  <Override PartName="/xl/charts/style78.xml" ContentType="application/vnd.ms-office.chartstyle+xml"/>
  <Override PartName="/xl/charts/colors78.xml" ContentType="application/vnd.ms-office.chartcolorstyle+xml"/>
  <Override PartName="/xl/theme/themeOverride83.xml" ContentType="application/vnd.openxmlformats-officedocument.themeOverride+xml"/>
  <Override PartName="/xl/drawings/drawing121.xml" ContentType="application/vnd.openxmlformats-officedocument.drawingml.chartshap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029"/>
  <workbookPr codeName="ThisWorkbook"/>
  <mc:AlternateContent xmlns:mc="http://schemas.openxmlformats.org/markup-compatibility/2006">
    <mc:Choice Requires="x15">
      <x15ac:absPath xmlns:x15ac="http://schemas.microsoft.com/office/spreadsheetml/2010/11/ac" url="https://jrf-my.sharepoint.com/personal/isabel_taylor_jrf_org_uk/Documents/Documents/"/>
    </mc:Choice>
  </mc:AlternateContent>
  <xr:revisionPtr revIDLastSave="243" documentId="8_{A52FFBBE-63BF-4966-8278-7E332EA8D08A}" xr6:coauthVersionLast="47" xr6:coauthVersionMax="47" xr10:uidLastSave="{A320D90C-0385-40F8-9692-EC48E572B23C}"/>
  <bookViews>
    <workbookView xWindow="-28920" yWindow="-1950" windowWidth="29040" windowHeight="15840" tabRatio="860" xr2:uid="{00000000-000D-0000-FFFF-FFFF00000000}"/>
  </bookViews>
  <sheets>
    <sheet name="Contents" sheetId="2" r:id="rId1"/>
    <sheet name="EXG1" sheetId="4" r:id="rId2"/>
    <sheet name="EXG2" sheetId="5" r:id="rId3"/>
    <sheet name="EXG3" sheetId="6" r:id="rId4"/>
    <sheet name="EXM1" sheetId="7" r:id="rId5"/>
    <sheet name="1T1" sheetId="8" r:id="rId6"/>
    <sheet name="1G1" sheetId="9" r:id="rId7"/>
    <sheet name="1G2" sheetId="10" r:id="rId8"/>
    <sheet name="1G3" sheetId="80" r:id="rId9"/>
    <sheet name="2T1" sheetId="12" r:id="rId10"/>
    <sheet name="2G1" sheetId="13" r:id="rId11"/>
    <sheet name="2G2" sheetId="11" r:id="rId12"/>
    <sheet name="3T1" sheetId="14" r:id="rId13"/>
    <sheet name="3T2" sheetId="15" r:id="rId14"/>
    <sheet name="3G1" sheetId="16" r:id="rId15"/>
    <sheet name="3G2" sheetId="17" r:id="rId16"/>
    <sheet name="3G3" sheetId="18" r:id="rId17"/>
    <sheet name="3G4" sheetId="19" r:id="rId18"/>
    <sheet name="3G5" sheetId="20" r:id="rId19"/>
    <sheet name="4G1" sheetId="22" r:id="rId20"/>
    <sheet name="4G2" sheetId="23" r:id="rId21"/>
    <sheet name="4G3" sheetId="24" r:id="rId22"/>
    <sheet name="5T1" sheetId="25" r:id="rId23"/>
    <sheet name="5M1" sheetId="26" r:id="rId24"/>
    <sheet name="5M2" sheetId="27" r:id="rId25"/>
    <sheet name="5G1" sheetId="28" r:id="rId26"/>
    <sheet name="6T1" sheetId="29" r:id="rId27"/>
    <sheet name="6T2" sheetId="30" r:id="rId28"/>
    <sheet name="6G1" sheetId="31" r:id="rId29"/>
    <sheet name="6G2" sheetId="32" r:id="rId30"/>
    <sheet name="6G3" sheetId="33" r:id="rId31"/>
    <sheet name="6G4" sheetId="34" r:id="rId32"/>
    <sheet name="6G5" sheetId="35" r:id="rId33"/>
    <sheet name="7G1" sheetId="37" r:id="rId34"/>
    <sheet name="7G2" sheetId="36" r:id="rId35"/>
    <sheet name="7G3" sheetId="38" r:id="rId36"/>
    <sheet name="7G4" sheetId="39" r:id="rId37"/>
    <sheet name="8T1" sheetId="40" r:id="rId38"/>
    <sheet name="8G1" sheetId="41" r:id="rId39"/>
    <sheet name="9T1" sheetId="42" r:id="rId40"/>
    <sheet name="9G1" sheetId="43" r:id="rId41"/>
    <sheet name="9G2" sheetId="77" r:id="rId42"/>
    <sheet name="10G1" sheetId="44" r:id="rId43"/>
    <sheet name="10G2" sheetId="45" r:id="rId44"/>
    <sheet name="11G1" sheetId="46" r:id="rId45"/>
    <sheet name="11G2" sheetId="47" r:id="rId46"/>
    <sheet name="11G3" sheetId="48" r:id="rId47"/>
    <sheet name="11G4" sheetId="49" r:id="rId48"/>
    <sheet name="11G5" sheetId="50" r:id="rId49"/>
    <sheet name="12T1" sheetId="51" r:id="rId50"/>
    <sheet name="12G1" sheetId="52" r:id="rId51"/>
    <sheet name="12G2" sheetId="53" r:id="rId52"/>
    <sheet name="12G3" sheetId="54" r:id="rId53"/>
    <sheet name="12G4" sheetId="55" r:id="rId54"/>
    <sheet name="12G5" sheetId="79" r:id="rId55"/>
    <sheet name="12G6" sheetId="78" r:id="rId56"/>
    <sheet name="13T1" sheetId="57" r:id="rId57"/>
    <sheet name="13G1" sheetId="56" r:id="rId58"/>
    <sheet name="13G2" sheetId="58" r:id="rId59"/>
    <sheet name="14T1" sheetId="59" r:id="rId60"/>
    <sheet name="14T2" sheetId="60" r:id="rId61"/>
    <sheet name="14T3" sheetId="61" r:id="rId62"/>
    <sheet name="14T4" sheetId="62" r:id="rId63"/>
    <sheet name="14T5" sheetId="63" r:id="rId64"/>
    <sheet name="A1G1" sheetId="66" r:id="rId65"/>
    <sheet name="A1T1" sheetId="67" r:id="rId66"/>
    <sheet name="A1T2" sheetId="83" r:id="rId67"/>
    <sheet name="A1T3" sheetId="84" r:id="rId68"/>
    <sheet name="A2G1" sheetId="68" r:id="rId69"/>
    <sheet name="A2G2" sheetId="69" r:id="rId70"/>
    <sheet name="A2G3" sheetId="70" r:id="rId71"/>
    <sheet name="A2G4" sheetId="71" r:id="rId72"/>
    <sheet name="A2G5" sheetId="72" r:id="rId73"/>
    <sheet name="A2G6" sheetId="81" r:id="rId74"/>
    <sheet name="A3G1" sheetId="73" r:id="rId75"/>
    <sheet name="A3G2" sheetId="74" r:id="rId76"/>
    <sheet name="A4G1" sheetId="64" r:id="rId77"/>
    <sheet name="A4G2" sheetId="75" r:id="rId78"/>
    <sheet name="A4G3" sheetId="76" r:id="rId79"/>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27" i="35" l="1"/>
  <c r="E26" i="35"/>
  <c r="E25" i="35"/>
  <c r="E24" i="35"/>
  <c r="E23" i="35"/>
  <c r="E22" i="35"/>
  <c r="E21" i="35"/>
  <c r="E20" i="35"/>
  <c r="E19" i="35"/>
  <c r="E18" i="35"/>
  <c r="E17" i="35"/>
  <c r="E16" i="35"/>
  <c r="E15" i="35"/>
  <c r="E14" i="35"/>
  <c r="E13" i="35"/>
  <c r="E12" i="35"/>
  <c r="E11" i="35"/>
  <c r="E10" i="35"/>
  <c r="E9" i="35"/>
  <c r="V30" i="24"/>
  <c r="U30" i="24"/>
  <c r="T30" i="24"/>
  <c r="S30" i="24"/>
  <c r="R30" i="24"/>
  <c r="Q30" i="24"/>
  <c r="P30" i="24"/>
  <c r="O30" i="24"/>
  <c r="N30" i="24"/>
  <c r="M30" i="24"/>
  <c r="L30" i="24"/>
  <c r="K30" i="24"/>
  <c r="J30" i="24"/>
  <c r="I30" i="24"/>
  <c r="H30" i="24"/>
  <c r="G30" i="24"/>
  <c r="F30" i="24"/>
  <c r="E30" i="24"/>
  <c r="D30" i="24"/>
  <c r="C30" i="24"/>
  <c r="R11" i="22"/>
  <c r="P11" i="22"/>
  <c r="N11" i="22"/>
  <c r="L11" i="22"/>
  <c r="K11" i="22"/>
  <c r="J11" i="22"/>
  <c r="I11" i="22"/>
  <c r="H11" i="22"/>
  <c r="G11" i="22"/>
  <c r="E11" i="22"/>
  <c r="D11" i="22"/>
  <c r="C11" i="22"/>
</calcChain>
</file>

<file path=xl/sharedStrings.xml><?xml version="1.0" encoding="utf-8"?>
<sst xmlns="http://schemas.openxmlformats.org/spreadsheetml/2006/main" count="4021" uniqueCount="2261">
  <si>
    <t>ID</t>
  </si>
  <si>
    <t>Detail</t>
  </si>
  <si>
    <t>Title</t>
  </si>
  <si>
    <t>Exec summary</t>
  </si>
  <si>
    <t>EXG1</t>
  </si>
  <si>
    <t>Poverty rate by age category</t>
  </si>
  <si>
    <t>Children have consistently had the highest poverty rates, while pensioners along with working-age adults without children now have the lowest</t>
  </si>
  <si>
    <t>EXG2</t>
  </si>
  <si>
    <t>Change in poverty rate over political terms</t>
  </si>
  <si>
    <t>Poverty rates grew rapidly under Margaret Thatcher’s administration and remained high with only small decreases in subsequent administrations</t>
  </si>
  <si>
    <t>EXG3</t>
  </si>
  <si>
    <t>Composition of poverty depth</t>
  </si>
  <si>
    <t xml:space="preserve">Since 1994/95, the percentage of people in poverty who are in very deep poverty has increased, and now makes up the largest group of people in poverty </t>
  </si>
  <si>
    <t>EXM1</t>
  </si>
  <si>
    <t>Poverty rate by UK nation or region</t>
  </si>
  <si>
    <t>Poverty rates by nation and region</t>
  </si>
  <si>
    <t>Trends in Poverty</t>
  </si>
  <si>
    <t>Overall</t>
  </si>
  <si>
    <t>1T1</t>
  </si>
  <si>
    <t>Poverty numbers and rates by group</t>
  </si>
  <si>
    <t>Number of people in poverty and poverty rates for different groups, UK 2021/22</t>
  </si>
  <si>
    <t>1G1</t>
  </si>
  <si>
    <t>1G2</t>
  </si>
  <si>
    <t>Poverty rate of political party terms</t>
  </si>
  <si>
    <t>Poverty rates grew rapidly under Margaret Thatcher’s administration and remain much higher than the period before then    </t>
  </si>
  <si>
    <t>1G3</t>
  </si>
  <si>
    <t>Diagram: A schematic of data availability, coronavirus lockdowns and policy changes, alongside changes in inflation, unemployment and inactivity, benefits and earnings, and housing costs</t>
  </si>
  <si>
    <t>Depth and duration</t>
  </si>
  <si>
    <t>2T1</t>
  </si>
  <si>
    <t>Persistence rates by poverty depth across groups</t>
  </si>
  <si>
    <t>Persistent poverty and deep poverty rates for different groups, UK 2017-18 to 2021-22</t>
  </si>
  <si>
    <t>2G1</t>
  </si>
  <si>
    <t>2G2</t>
  </si>
  <si>
    <t>Poverty gap by poverty depth over time</t>
  </si>
  <si>
    <t>The poverty gap and the deep poverty gap have grown at similar rates since 1994/95-1996/97, but the size of the very deep poverty gap has grown more substantially</t>
  </si>
  <si>
    <t>Family composition, age and sex</t>
  </si>
  <si>
    <t>3T1</t>
  </si>
  <si>
    <t>Adults in poverty, numbers and rates</t>
  </si>
  <si>
    <t>Number of adults in poverty and poverty rates for different groups, UK, 2021/22</t>
  </si>
  <si>
    <t>3T2</t>
  </si>
  <si>
    <t>Child in poverty, numbers and rates</t>
  </si>
  <si>
    <t>Number children in poverty and child poverty rates for different groups, UK, 2021/22</t>
  </si>
  <si>
    <t>3G1</t>
  </si>
  <si>
    <t>Venn diagram of child poverty groups</t>
  </si>
  <si>
    <t>Different family characteristics often overlap for families with children who are in poverty</t>
  </si>
  <si>
    <t>3G2</t>
  </si>
  <si>
    <t>Child poverty rate by number of children</t>
  </si>
  <si>
    <t>The child poverty rate in large families has been on an upward trend since 2012/13 but fallen slightly in smaller families</t>
  </si>
  <si>
    <t>3G3</t>
  </si>
  <si>
    <t>Child poverty rate by age of youngest child</t>
  </si>
  <si>
    <t>Children in families with young children have consistently had higher poverty rates</t>
  </si>
  <si>
    <t>3G4</t>
  </si>
  <si>
    <t>Child poverty rate by age of child</t>
  </si>
  <si>
    <t>After a steady increase over the last 25 years, older children now face the highest risk of poverty</t>
  </si>
  <si>
    <t>3G5</t>
  </si>
  <si>
    <t>Pensioner poverty by sex</t>
  </si>
  <si>
    <t>Pensioner poverty has been on a broadly upward trend over the last decade, with female pensioners consistently facing a higher risk of poverty than male pensioners</t>
  </si>
  <si>
    <t>Ethnicity</t>
  </si>
  <si>
    <t>4G1</t>
  </si>
  <si>
    <t>Poverty rates and depth by ethnicity</t>
  </si>
  <si>
    <t>People in Pakistani and Bangladeshi households are by far the most likely to be in poverty though people from Pakistani, Bangladeshi, Black African or “Any other ethnicity” experience similar very deep poverty rates</t>
  </si>
  <si>
    <t>4G2</t>
  </si>
  <si>
    <t>Poverty rate all people and children by ethnicity</t>
  </si>
  <si>
    <t>People in Bangladeshi and Black African households, along with those from “Other ethnic groups” are the most likely to live in very deep poverty for a prolonged period of time.</t>
  </si>
  <si>
    <t>4G3</t>
  </si>
  <si>
    <t>Grid of poverty rates and depth by ethnicity over time</t>
  </si>
  <si>
    <t>Poverty and very deep poverty rates have fallen in Bangladeshi and Pakistani households over the last two decades, so they are now similar to those in Black African households but much higher than for the white ethnic group</t>
  </si>
  <si>
    <t>Geography</t>
  </si>
  <si>
    <t>5T1</t>
  </si>
  <si>
    <t>Poverty rates and numbers by nation and region</t>
  </si>
  <si>
    <t>Average number of people in poverty and poverty rates by UK Nation / region, 2019 – 2022</t>
  </si>
  <si>
    <t>5M1</t>
  </si>
  <si>
    <t>5M2</t>
  </si>
  <si>
    <t>Child poverty rates estimates by local authority</t>
  </si>
  <si>
    <t>5G1</t>
  </si>
  <si>
    <t>Grid of poverty rates over time by nation and region</t>
  </si>
  <si>
    <t>UK Poverty rates by nation and region</t>
  </si>
  <si>
    <t>Disability and carers</t>
  </si>
  <si>
    <t>6T1</t>
  </si>
  <si>
    <t>Poverty rates by disability and age</t>
  </si>
  <si>
    <t>Poverty rates are higher for disabled people</t>
  </si>
  <si>
    <t>6T2</t>
  </si>
  <si>
    <t>Poverty rates by disability mix in family</t>
  </si>
  <si>
    <t>Poverty rates are much higher for families containing a disabled adult</t>
  </si>
  <si>
    <t>6G1</t>
  </si>
  <si>
    <t>Employment rates by disability type</t>
  </si>
  <si>
    <t>Employment rates vary by disability type, but are much lower than for non-disabled people</t>
  </si>
  <si>
    <t>6G2</t>
  </si>
  <si>
    <t>Poverty rate by age and caring status</t>
  </si>
  <si>
    <t>Poverty rates are higher for both male and female informal carers than non-carers among both working age adults and pensioners</t>
  </si>
  <si>
    <t>6G3</t>
  </si>
  <si>
    <t>Poverty rate by disability status timeseries</t>
  </si>
  <si>
    <t xml:space="preserve">Over the past twenty years, the poverty rate has been consistently higher for disabled people than for people who are not disabled  </t>
  </si>
  <si>
    <t>6G4</t>
  </si>
  <si>
    <t xml:space="preserve">Poverty rates by type of disability </t>
  </si>
  <si>
    <t xml:space="preserve">People with a mental disability have had consistently higher rates of poverty than people with physical or other disabilities </t>
  </si>
  <si>
    <t>6G5</t>
  </si>
  <si>
    <t>Poverty rate by whether an informal carer</t>
  </si>
  <si>
    <t>The poverty gap between informal carers and people who are not informal carers  has widened even further over the last two years </t>
  </si>
  <si>
    <t>Work</t>
  </si>
  <si>
    <t>7G1</t>
  </si>
  <si>
    <t>Poverty rates by employment status types</t>
  </si>
  <si>
    <t>Poverty rates remain highest in the administrative and support service and accommodation and food service sectors, but have fallen in the agriculture, forestry and fishing sector since 2019/20</t>
  </si>
  <si>
    <t>7G2</t>
  </si>
  <si>
    <t>Poverty rates by employment sector change over time</t>
  </si>
  <si>
    <t>Part-time, self employed workers have the highest poverty rate of all worker types.</t>
  </si>
  <si>
    <t>7G3</t>
  </si>
  <si>
    <t>Indexed change in unemployment rate, number of jobs in the UK and number of job vacancies.</t>
  </si>
  <si>
    <t>Decreasing vacancies and flat-line job totals means increases in unemployment are being driven by people unable to find work.</t>
  </si>
  <si>
    <t>7G4</t>
  </si>
  <si>
    <t>Percentage point difference between nominal and real-term earnings, 2001-2023</t>
  </si>
  <si>
    <t>The percentage point difference between real and nominal total regular pay is far bigger than it has been at any point over the past two decades</t>
  </si>
  <si>
    <t>Benefits</t>
  </si>
  <si>
    <t>8T1</t>
  </si>
  <si>
    <t>Poverty rates by benefit recept</t>
  </si>
  <si>
    <t>Poverty rate for people in families in receipt of benefit</t>
  </si>
  <si>
    <t>8G1</t>
  </si>
  <si>
    <t>Between April 2015, the last year before the benefits freeze, and the start of the COVID-19 pandemic, the value of benefits consistently declined. Although it increased when inflation and earnings fell at the start of the pandemic and the benefits freeze ended in 2022, it remains below pre-pandemic levels .</t>
  </si>
  <si>
    <t>Housing</t>
  </si>
  <si>
    <t>9T1</t>
  </si>
  <si>
    <t>Numbers in poverty and poverty rate by tenure</t>
  </si>
  <si>
    <t>Average number of people in poverty and poverty rates by tenure</t>
  </si>
  <si>
    <t>9G1</t>
  </si>
  <si>
    <t>Poverty rates by tenure by whether in poverty both before and after or only after housing costs</t>
  </si>
  <si>
    <t>The poverty rate is highest for social and private renters, many of whom are in poverty only after housing costs</t>
  </si>
  <si>
    <t>9G2</t>
  </si>
  <si>
    <t>Tenure composition of those in poverty</t>
  </si>
  <si>
    <t>Those proportion of those living in poverty in the private rented sector is much higher than it was 25 years ago</t>
  </si>
  <si>
    <t>The experience of being in poverty</t>
  </si>
  <si>
    <t>Cost of living</t>
  </si>
  <si>
    <t>10G1</t>
  </si>
  <si>
    <t>Composition of those in arrears by number of arrears</t>
  </si>
  <si>
    <t>More than a third of low-income households in arrears are behind on four or more bills</t>
  </si>
  <si>
    <t>10G2</t>
  </si>
  <si>
    <t>Share of households experiencing different types of hardship in Oct 22 and Oct 23</t>
  </si>
  <si>
    <t>The proportions of low-income households experiencing different forms of hardship felln slightly between October 2022 and October 2023</t>
  </si>
  <si>
    <t>Savings and debt</t>
  </si>
  <si>
    <t>11G1</t>
  </si>
  <si>
    <t>Share of households wih savings levels by income level</t>
  </si>
  <si>
    <t xml:space="preserve">Households on annual incomes under £15,000 are over seven times more likely than households with an income of more than £50,000 to have no savings at all </t>
  </si>
  <si>
    <t>11G2</t>
  </si>
  <si>
    <t>Share of households behind on bills by household income</t>
  </si>
  <si>
    <t>Households on annual incomes under £15,000 are seven times more likely than households with incomes over £50,000 to have fallen behind on their bills in at least three out of the last six months</t>
  </si>
  <si>
    <t>11G3</t>
  </si>
  <si>
    <t>Share of households experiencing anxiety or stress by income level</t>
  </si>
  <si>
    <t>Households with incomes of less than £15,000 a year are more than twice as likely as households with incomes above £50,000 to be experiencing anxiety and stress as a result of holding debt</t>
  </si>
  <si>
    <t>11G4</t>
  </si>
  <si>
    <t>Share of households wih savings by levels of savings in 2020 and 2022</t>
  </si>
  <si>
    <t xml:space="preserve">Higher income households managed to increase their savings levels through the pandemic, while those on the lowest incomes did not  </t>
  </si>
  <si>
    <t>11G5</t>
  </si>
  <si>
    <t>Share of households finding keeping up wih bills a heavy burden by income, 2020 and 2022</t>
  </si>
  <si>
    <t>There has been a huge rise in the proportion of households on incomes under £15,000 that have found keeping up with their bills to be a heavy burden, compared to a much smaller rise for higher income households</t>
  </si>
  <si>
    <t>Food insecurity</t>
  </si>
  <si>
    <t>12T1</t>
  </si>
  <si>
    <t>Food insecuriy for different groups</t>
  </si>
  <si>
    <t>Food security status of individuals in poverty after housing costs (AHC), 2021/22    </t>
  </si>
  <si>
    <t>12G1</t>
  </si>
  <si>
    <t>Food insecurity by age group and family type</t>
  </si>
  <si>
    <t>Among people in poverty, food insecurity is most common among children and people in lone-parent families</t>
  </si>
  <si>
    <t>12G2</t>
  </si>
  <si>
    <t xml:space="preserve">Food insecurity by benefit receipt and disability </t>
  </si>
  <si>
    <t>Among people in poverty, those on Universal Credit and those with a disabled person in the household are more likely to be in food insecurity</t>
  </si>
  <si>
    <t>12G3</t>
  </si>
  <si>
    <t>Food bank useage by food security status</t>
  </si>
  <si>
    <t>Among people in poverty, those in food-insecure households are more likely to use food banks</t>
  </si>
  <si>
    <t>12G4</t>
  </si>
  <si>
    <t>Share of working-age people in poverty by food insecurity and going without different items</t>
  </si>
  <si>
    <t>Ppeople in poverty who experience food insecurity are often cutting back on other items too</t>
  </si>
  <si>
    <t>12G5</t>
  </si>
  <si>
    <t>Number of people in poverty and food insecure over time</t>
  </si>
  <si>
    <t>The number of people in poverty who were food insecure has remained at around 2.4 million since 2020/21</t>
  </si>
  <si>
    <t>12G6</t>
  </si>
  <si>
    <t>Emergency food parcels delivered each year since 2017/18</t>
  </si>
  <si>
    <t>The number of emergency food parcels delivered in the Trussell Trust network has more than doubled over the last 5 years</t>
  </si>
  <si>
    <t>Health and poverty</t>
  </si>
  <si>
    <t>13T1</t>
  </si>
  <si>
    <t>Percentage of adults living in less than good health by poverty status</t>
  </si>
  <si>
    <t>Percentage of adults living in less than good health by poverty status .</t>
  </si>
  <si>
    <t>13G1</t>
  </si>
  <si>
    <t>Share of adults experiencing different anxiety symptoms by income quintile</t>
  </si>
  <si>
    <t>The lower a person's household income, the more likely they are to experience a symptom of anxiety</t>
  </si>
  <si>
    <t>13G2</t>
  </si>
  <si>
    <t>Share of adults in poverty living in less than good health by age group</t>
  </si>
  <si>
    <t>Younger adults in poverty are more likely to be living in less than good health than they were in 2012/13, but this is not the case in older age groups</t>
  </si>
  <si>
    <t>Education</t>
  </si>
  <si>
    <t>14T1</t>
  </si>
  <si>
    <t>Educational attainment in England by disadvantage</t>
  </si>
  <si>
    <t>Attainment in England</t>
  </si>
  <si>
    <t>14T2</t>
  </si>
  <si>
    <t>Educational attainment in Northern Ireland by whether receiving free school meals</t>
  </si>
  <si>
    <t>Attainment in Northern Ireland</t>
  </si>
  <si>
    <t>14T3</t>
  </si>
  <si>
    <t>Educational attainment in Scotland by area deprivation</t>
  </si>
  <si>
    <t>Attainment in Scotland</t>
  </si>
  <si>
    <t>14T4</t>
  </si>
  <si>
    <t>Educational attainment in Wales by whether receiving free school meals</t>
  </si>
  <si>
    <t>Attainment in Wales</t>
  </si>
  <si>
    <t>14T5</t>
  </si>
  <si>
    <t xml:space="preserve">Proportion of Higher Education 1st degree Undergraduate Enrolments by Highest Parental Occupational Status in the UK 2021/22 </t>
  </si>
  <si>
    <t>Proportion of Higher Education 1st degree Undergraduate Enrolments by Highest Parental Occupational Status in the UK 2021/22</t>
  </si>
  <si>
    <t>Annexes</t>
  </si>
  <si>
    <t>Poverty definitions</t>
  </si>
  <si>
    <t>A1G1</t>
  </si>
  <si>
    <t>Rates of absolute poverty across party terms</t>
  </si>
  <si>
    <t>Absolute poverty rates have fallen under both the current and previous Conservative Government, but the biggest fall was under the previous Labour Government</t>
  </si>
  <si>
    <t>A1T1</t>
  </si>
  <si>
    <t>Poverty thresholds by family type</t>
  </si>
  <si>
    <t>Poverty thresholds vary by family type</t>
  </si>
  <si>
    <t>Macro economy</t>
  </si>
  <si>
    <t>A2G1</t>
  </si>
  <si>
    <t>GDP per capita indexed to Q1 2008</t>
  </si>
  <si>
    <t>Despite better-than-expected performance since the pandemic, the long-run outlook for the economy has deteriorated</t>
  </si>
  <si>
    <t>A2G2</t>
  </si>
  <si>
    <t>Employment rates since 2010 Q1</t>
  </si>
  <si>
    <t>Employment has only partially recovered since the pandemic, and the forecast remains subdued</t>
  </si>
  <si>
    <t>A2G3</t>
  </si>
  <si>
    <t>Inflation rate outturn and forecast</t>
  </si>
  <si>
    <t>We may be past the peak, but inflation is now forecast to remain at higher rate for a longer period of time</t>
  </si>
  <si>
    <t>A2G4</t>
  </si>
  <si>
    <t>Real average earnings indexed to 2008 Q1</t>
  </si>
  <si>
    <t xml:space="preserve">Earnings have been eroded by inflation and are not expected to recover for many years </t>
  </si>
  <si>
    <t>A2G5</t>
  </si>
  <si>
    <t>Real public spending indexed to 2008 Q1</t>
  </si>
  <si>
    <t>Public spending remains much higher than before the pandemic, but is being squeezed by inflation</t>
  </si>
  <si>
    <t>A2G6</t>
  </si>
  <si>
    <t>Change in public spending by department</t>
  </si>
  <si>
    <t>Most of the increase in public spending since before the pandemic is on health and social care</t>
  </si>
  <si>
    <t>Average incomes and inequality</t>
  </si>
  <si>
    <t>A3G1</t>
  </si>
  <si>
    <t>Real disposable household income indexed to 2008-09</t>
  </si>
  <si>
    <t>Real household disposable income fell in 2022-23 – and is expected to keep falling until 2025</t>
  </si>
  <si>
    <t>A3G2</t>
  </si>
  <si>
    <t>Gini coefficient and 90:10 ratio timeseries</t>
  </si>
  <si>
    <t>Income inequality fell in 2020/21, likely due to pandemic-related payments protecting the incomes of poorer households</t>
  </si>
  <si>
    <t>Public attitudes to poverty</t>
  </si>
  <si>
    <t>A4G1</t>
  </si>
  <si>
    <t>Share of people who agree there is a lot of poverty in Britain and that poverty has been increasing, timeseries</t>
  </si>
  <si>
    <t>The proportion of people who think there is quite a lot of real poverty in Britain has increased by nearly 20 percentage points since 2006, and the proportion who think poverty has been increasing has more than doubled</t>
  </si>
  <si>
    <t>A4G2</t>
  </si>
  <si>
    <t>Share of people who think Government should increase, maintain and reduce taxes to fund services like health, education and social benefits</t>
  </si>
  <si>
    <t>The majority of the British public has agreed that the government should increase tax and spending on health, education and social benefits since 2017</t>
  </si>
  <si>
    <t>A4G3</t>
  </si>
  <si>
    <t xml:space="preserve">Perspectives on role of Government </t>
  </si>
  <si>
    <t>The proportion of people who thought it was government’s responsibility to tackle inequality fell in first two decades of the survey, but is now at similar levels to 1985</t>
  </si>
  <si>
    <t>Return to contents</t>
  </si>
  <si>
    <t>Title:</t>
  </si>
  <si>
    <t>Source:</t>
  </si>
  <si>
    <t>Households Below Average Income, 2021/22, DWP</t>
  </si>
  <si>
    <t>Notes:</t>
  </si>
  <si>
    <t>Alt text:</t>
  </si>
  <si>
    <t>Children</t>
  </si>
  <si>
    <t>Working-age adults without children</t>
  </si>
  <si>
    <t>Working-age adults with children</t>
  </si>
  <si>
    <t>Pensioners</t>
  </si>
  <si>
    <t>All people</t>
  </si>
  <si>
    <t>1994/95</t>
  </si>
  <si>
    <t>1995/96</t>
  </si>
  <si>
    <t>1996/97</t>
  </si>
  <si>
    <t>1997/98</t>
  </si>
  <si>
    <t>1998/99</t>
  </si>
  <si>
    <t>1999/00</t>
  </si>
  <si>
    <t>2000/01</t>
  </si>
  <si>
    <t>2001/02</t>
  </si>
  <si>
    <t>2002/03</t>
  </si>
  <si>
    <t>2003/04</t>
  </si>
  <si>
    <t>2004/05</t>
  </si>
  <si>
    <t>2005/06</t>
  </si>
  <si>
    <t>2006/07</t>
  </si>
  <si>
    <t>2007/08</t>
  </si>
  <si>
    <t>2008/09</t>
  </si>
  <si>
    <t>2009/10</t>
  </si>
  <si>
    <t>2010/11</t>
  </si>
  <si>
    <t>2011/12</t>
  </si>
  <si>
    <t>2012/13</t>
  </si>
  <si>
    <t>2013/14</t>
  </si>
  <si>
    <t>2014/15</t>
  </si>
  <si>
    <t>2015/16</t>
  </si>
  <si>
    <t>2016/17</t>
  </si>
  <si>
    <t>2017/18</t>
  </si>
  <si>
    <t>2018/19</t>
  </si>
  <si>
    <t>2019/20</t>
  </si>
  <si>
    <t>2020/21</t>
  </si>
  <si>
    <t>2021/22</t>
  </si>
  <si>
    <t xml:space="preserve">Institute for Fiscal Studies analysis of FES and HBAI data </t>
  </si>
  <si>
    <t>Thatcher / Major
(start 1979)</t>
  </si>
  <si>
    <t>Blair / Brown
(start 1997/98)</t>
  </si>
  <si>
    <t>Year 1</t>
  </si>
  <si>
    <t>Year 2</t>
  </si>
  <si>
    <t>Year 3</t>
  </si>
  <si>
    <t>Year 4</t>
  </si>
  <si>
    <t>Year 5</t>
  </si>
  <si>
    <t>Year 6</t>
  </si>
  <si>
    <t>Year 7</t>
  </si>
  <si>
    <t>Year 8</t>
  </si>
  <si>
    <t>Year 9</t>
  </si>
  <si>
    <t>Year 10</t>
  </si>
  <si>
    <t>Year 11</t>
  </si>
  <si>
    <t>Year 12</t>
  </si>
  <si>
    <t>Year 13</t>
  </si>
  <si>
    <t>Year 14</t>
  </si>
  <si>
    <t>Year 15</t>
  </si>
  <si>
    <t>Year 16</t>
  </si>
  <si>
    <t>Year 17</t>
  </si>
  <si>
    <t>Year 18</t>
  </si>
  <si>
    <t>In poverty, but not in deep poverty</t>
  </si>
  <si>
    <t>In deep poverty, but not in very deep poverty</t>
  </si>
  <si>
    <t>In very deep poverty</t>
  </si>
  <si>
    <t>1994/
1995</t>
  </si>
  <si>
    <t>2021/
2022</t>
  </si>
  <si>
    <t>Households Below Average Income, 2019/20 &amp; 2021/22, DWP</t>
  </si>
  <si>
    <t>Code</t>
  </si>
  <si>
    <t>Region</t>
  </si>
  <si>
    <t>Poverty rate</t>
  </si>
  <si>
    <t>UKC</t>
  </si>
  <si>
    <t>North East</t>
  </si>
  <si>
    <t>UKD</t>
  </si>
  <si>
    <t>North West</t>
  </si>
  <si>
    <t>UKE</t>
  </si>
  <si>
    <t>Yorkshire and the Humber</t>
  </si>
  <si>
    <t>UKF</t>
  </si>
  <si>
    <t>East Midlands</t>
  </si>
  <si>
    <t>UKG</t>
  </si>
  <si>
    <t>West Midlands</t>
  </si>
  <si>
    <t>UKH</t>
  </si>
  <si>
    <t>East</t>
  </si>
  <si>
    <t>UKI</t>
  </si>
  <si>
    <t>London</t>
  </si>
  <si>
    <t>UKJ</t>
  </si>
  <si>
    <t>South East</t>
  </si>
  <si>
    <t>UKK</t>
  </si>
  <si>
    <t>South West</t>
  </si>
  <si>
    <t>UKL</t>
  </si>
  <si>
    <t>Wales</t>
  </si>
  <si>
    <t>UKM</t>
  </si>
  <si>
    <t>Scotland</t>
  </si>
  <si>
    <t>UKN</t>
  </si>
  <si>
    <t>Northern Ireland</t>
  </si>
  <si>
    <t>Group   </t>
  </si>
  <si>
    <t>Number in poverty</t>
  </si>
  <si>
    <t xml:space="preserve">People </t>
  </si>
  <si>
    <t>14,400,000 </t>
  </si>
  <si>
    <t>22% </t>
  </si>
  <si>
    <t xml:space="preserve">Children </t>
  </si>
  <si>
    <t>4,200,000 </t>
  </si>
  <si>
    <t>29% </t>
  </si>
  <si>
    <t xml:space="preserve">Working-age adults </t>
  </si>
  <si>
    <t>8.100,000 </t>
  </si>
  <si>
    <t>20% </t>
  </si>
  <si>
    <t xml:space="preserve">Pensioners </t>
  </si>
  <si>
    <t>2,100,000 </t>
  </si>
  <si>
    <t>18% </t>
  </si>
  <si>
    <t xml:space="preserve">Single  pensioners </t>
  </si>
  <si>
    <t>1,100,000 </t>
  </si>
  <si>
    <t>25% </t>
  </si>
  <si>
    <t xml:space="preserve">Couple pensioners </t>
  </si>
  <si>
    <t>1,000,000 </t>
  </si>
  <si>
    <t>14% </t>
  </si>
  <si>
    <t>Single working-age adults, no children</t>
  </si>
  <si>
    <t>3,000,000 </t>
  </si>
  <si>
    <t>24% </t>
  </si>
  <si>
    <t>Working-age adults in a couple, no children</t>
  </si>
  <si>
    <t>1,900,000 </t>
  </si>
  <si>
    <t>13% </t>
  </si>
  <si>
    <t xml:space="preserve">Working-age lone parents </t>
  </si>
  <si>
    <t>800,000 </t>
  </si>
  <si>
    <t>42% </t>
  </si>
  <si>
    <t>Working-age parents in couple families</t>
  </si>
  <si>
    <t>2,400,000 </t>
  </si>
  <si>
    <t>21% </t>
  </si>
  <si>
    <t>Children in lone parent families</t>
  </si>
  <si>
    <t>1,500,000 </t>
  </si>
  <si>
    <t>44% </t>
  </si>
  <si>
    <t>Children in couple families</t>
  </si>
  <si>
    <t>2,700,000 </t>
  </si>
  <si>
    <t>Wilson / Heath / Callaghan
(start 1964)</t>
  </si>
  <si>
    <t>Inflation (D7G7)</t>
  </si>
  <si>
    <t>Unemployment (lhs)</t>
  </si>
  <si>
    <t>Inactivity (rhs)</t>
  </si>
  <si>
    <t>Index (earnings)</t>
  </si>
  <si>
    <t>Index (UC)</t>
  </si>
  <si>
    <t>Mortgages</t>
  </si>
  <si>
    <t>Private rents</t>
  </si>
  <si>
    <t>Timeline</t>
  </si>
  <si>
    <t>2020 MAR</t>
  </si>
  <si>
    <t>CoL 2022</t>
  </si>
  <si>
    <t>https://www.gov.uk/government/publications/cost-of-living-support/cost-of-living-support-factsheet-26-may-2022</t>
  </si>
  <si>
    <t>2020 APR</t>
  </si>
  <si>
    <t>Self-isolation payments</t>
  </si>
  <si>
    <t>https://commonslibrary.parliament.uk/research-briefings/cbp-9015/</t>
  </si>
  <si>
    <t>2020 MAY</t>
  </si>
  <si>
    <t>Taper and work allowance</t>
  </si>
  <si>
    <t>https://www.entitledto.co.uk/help/earnings-taper-universal-credit#:~:text=The%20Universal%20Credit%20earnings%20taper,%25%20before%201%20December%202021).</t>
  </si>
  <si>
    <t>2020 JUN</t>
  </si>
  <si>
    <t>UC uplift</t>
  </si>
  <si>
    <t>https://lordslibrary.parliament.uk/universal-credit-an-end-to-the-uplift/</t>
  </si>
  <si>
    <t>HBAI 2020/21</t>
  </si>
  <si>
    <t>HBAI 2021/22</t>
  </si>
  <si>
    <t>HBAI data not available yet</t>
  </si>
  <si>
    <t>2020 JUL</t>
  </si>
  <si>
    <t>Mortgage payment holidays</t>
  </si>
  <si>
    <t>https://www.which.co.uk/news/article/covid-19-payment-holiday-applications-close-how-to-get-help-with-your-finances-a92gL3o1Rext</t>
  </si>
  <si>
    <t>2020 AUG</t>
  </si>
  <si>
    <t>Eviction ban</t>
  </si>
  <si>
    <t>https://www.southend.gov.uk/news/article/2263/as-eviction-bans-lifts-landlords-urged-to-call-before-you-serve-</t>
  </si>
  <si>
    <t>Lockdowns</t>
  </si>
  <si>
    <t>2020 SEP</t>
  </si>
  <si>
    <t>Support for renters</t>
  </si>
  <si>
    <t>https://www.gov.uk/government/news/government-sets-out-comprehensive-support-for-renters-this-winter</t>
  </si>
  <si>
    <t>Coronavirus Job Retention Scheme</t>
  </si>
  <si>
    <t>2020 OCT</t>
  </si>
  <si>
    <t>Everyone in</t>
  </si>
  <si>
    <t>CBP-9057.pdf (parliament.uk)</t>
  </si>
  <si>
    <t>Self-Employment Income Support Scheme</t>
  </si>
  <si>
    <t>2020 NOV</t>
  </si>
  <si>
    <t>SEIIS</t>
  </si>
  <si>
    <t>https://researchbriefings.files.parliament.uk/documents/CBP-8879/CBP-8879.pdf</t>
  </si>
  <si>
    <t>Universal Credit and Working Tax Credits uplift</t>
  </si>
  <si>
    <t>2020 DEC</t>
  </si>
  <si>
    <t>CJRS</t>
  </si>
  <si>
    <t>https://researchbriefings.files.parliament.uk/documents/CBP-9152/CBP-9152.pdf</t>
  </si>
  <si>
    <t>Universal Credit taper reduction and work allowance increase</t>
  </si>
  <si>
    <t>2021 JAN</t>
  </si>
  <si>
    <t>2020/21 timeline</t>
  </si>
  <si>
    <t>https://www.instituteforgovernment.org.uk/sites/default/files/timeline-lockdown-web.pdf</t>
  </si>
  <si>
    <t>Self-isolating payments</t>
  </si>
  <si>
    <t>2021 FEB</t>
  </si>
  <si>
    <t>Lockdown dates</t>
  </si>
  <si>
    <t>https://www.gov.uk/government/publications/covid-19-and-occupational-impacts/covid-19-and-occupational-impacts#:~:text=National%20lockdowns%20(late%20March%202020,encouraged%20working%20from%20home%20(Brown%20%26</t>
  </si>
  <si>
    <t>Cost of living payments</t>
  </si>
  <si>
    <t>2021 MAR</t>
  </si>
  <si>
    <t>Policy tracker</t>
  </si>
  <si>
    <t>https://www.health.org.uk/news-and-comment/charts-and-infographics/covid-19-policy-tracker</t>
  </si>
  <si>
    <t>Energy bill discounts</t>
  </si>
  <si>
    <t>2021 APR</t>
  </si>
  <si>
    <t>Energy Price Guarantee cap</t>
  </si>
  <si>
    <t>2021 MAY</t>
  </si>
  <si>
    <t>Data</t>
  </si>
  <si>
    <t>Local Housing Allowance raise to 30th percentile</t>
  </si>
  <si>
    <t>2021 JUN</t>
  </si>
  <si>
    <t>Inflation - D7G7, D7BT</t>
  </si>
  <si>
    <t>https://www.ons.gov.uk/economy/inflationandpriceindices/datasets/consumerpriceindices</t>
  </si>
  <si>
    <t>Local Housing Allowance frozen</t>
  </si>
  <si>
    <t>2021 JUL</t>
  </si>
  <si>
    <t>Employment and inactivity - LF2G, LF21, LF2M</t>
  </si>
  <si>
    <t>https://www.ons.gov.uk/employmentandlabourmarket/peopleinwork/employmentandemployeetypes/datasets/summaryoflabourmarketstatistics</t>
  </si>
  <si>
    <t>2021 AUG</t>
  </si>
  <si>
    <t>Earnings - KAI7</t>
  </si>
  <si>
    <t>https://www.ons.gov.uk/employmentandlabourmarket/peopleinwork/earningsandworkinghours/datasets/averageweeklyearningsearn01</t>
  </si>
  <si>
    <t>Mortgage holidays</t>
  </si>
  <si>
    <t>2021 SEP</t>
  </si>
  <si>
    <t>https://www.gov.uk/government/publications/benefit-and-pension-rates-2019-to-2020/proposed-benefit-and-pension-rates-2019-to-2020</t>
  </si>
  <si>
    <t>Everybody in and successors</t>
  </si>
  <si>
    <t>2021 OCT</t>
  </si>
  <si>
    <t>https://www.gov.uk/government/publications/benefit-and-pension-rates-2021-to-2022/benefit-and-pension-rates-2021-to-2022#universal-credit</t>
  </si>
  <si>
    <t>2021 NOV</t>
  </si>
  <si>
    <t>https://www.gov.uk/government/publications/benefit-and-pension-rates-2023-to-2024/benefit-and-pension-rates-2023-to-2024</t>
  </si>
  <si>
    <t>2021 DEC</t>
  </si>
  <si>
    <t>Housing - L5P5, KYHJ</t>
  </si>
  <si>
    <t>Overall CPI inflation</t>
  </si>
  <si>
    <t>2022 JAN</t>
  </si>
  <si>
    <t>2022 FEB</t>
  </si>
  <si>
    <t>2022 MAR</t>
  </si>
  <si>
    <t>2022 APR</t>
  </si>
  <si>
    <t>2022 MAY</t>
  </si>
  <si>
    <t>2022 JUN</t>
  </si>
  <si>
    <t>Unemployment and inactivity</t>
  </si>
  <si>
    <t>2022 JUL</t>
  </si>
  <si>
    <t>2022 AUG</t>
  </si>
  <si>
    <t>2022 SEP</t>
  </si>
  <si>
    <t>2022 OCT</t>
  </si>
  <si>
    <t>2022 NOV</t>
  </si>
  <si>
    <t>Benefits and earnings</t>
  </si>
  <si>
    <t>2022 DEC</t>
  </si>
  <si>
    <t>2023 JAN</t>
  </si>
  <si>
    <t>2023 FEB</t>
  </si>
  <si>
    <t>2023 MAR</t>
  </si>
  <si>
    <t>2023 APR</t>
  </si>
  <si>
    <t>2023 MAY</t>
  </si>
  <si>
    <t>Mortgage and private rent inflation</t>
  </si>
  <si>
    <t>2023 JUN</t>
  </si>
  <si>
    <t>2023 JUL</t>
  </si>
  <si>
    <t>2023 AUG</t>
  </si>
  <si>
    <t>2023 SEP</t>
  </si>
  <si>
    <t>Understanding Society, 2011–12 to 2020–21</t>
  </si>
  <si>
    <t>Persistence rates</t>
  </si>
  <si>
    <t>Group</t>
  </si>
  <si>
    <t>Poverty</t>
  </si>
  <si>
    <t>Very deep poverty</t>
  </si>
  <si>
    <t>People in persistent poverty</t>
  </si>
  <si>
    <t>12 %</t>
  </si>
  <si>
    <t>3 %</t>
  </si>
  <si>
    <t>Children in persistent poverty</t>
  </si>
  <si>
    <t>19 %</t>
  </si>
  <si>
    <t>Working-age adults in persistent poverty</t>
  </si>
  <si>
    <t>Pensioners in persistent poverty</t>
  </si>
  <si>
    <t>Single male pensioners in persistent poverty</t>
  </si>
  <si>
    <t>17 %</t>
  </si>
  <si>
    <t>2 %</t>
  </si>
  <si>
    <t>Single female pensioners in persistent poverty</t>
  </si>
  <si>
    <t>Couple pensioners in persistent poverty</t>
  </si>
  <si>
    <t>Single working-age males in persistent poverty with no children</t>
  </si>
  <si>
    <t>14 %</t>
  </si>
  <si>
    <t>6 %</t>
  </si>
  <si>
    <t>Single working-age females in persistent poverty with no children</t>
  </si>
  <si>
    <t>Working-age adults in a couple in persistent poverty with no children</t>
  </si>
  <si>
    <t>Working-age lone parents in persistent poverty</t>
  </si>
  <si>
    <t>Working-age parents in persistent poverty in couple families </t>
  </si>
  <si>
    <t>Children in persistent poverty in couple families</t>
  </si>
  <si>
    <t>Children in persistent poverty in lone parent families</t>
  </si>
  <si>
    <t>35%  </t>
  </si>
  <si>
    <t>7% </t>
  </si>
  <si>
    <t>Children in persistent poverty in one child families</t>
  </si>
  <si>
    <t>4 %</t>
  </si>
  <si>
    <t>Children in persistent poverty in two child families</t>
  </si>
  <si>
    <t>Children in persistent poverty in three or more child families</t>
  </si>
  <si>
    <t>30%  </t>
  </si>
  <si>
    <t>The poverty gap is the difference between the median equivalised income of people in poverty and the poverty line, as a percentage of the poverty line in each year. The deep poverty gap is the difference between the median equivalised income of people in deep poverty and the deep poverty line, as a percentage of the deep poverty line in each year. The very deep poverty gap is the difference between the median equivalised income of people in very deep poverty and the very deep poverty line, as a percentage of the very deep poverty line in each year.</t>
  </si>
  <si>
    <t>Deep poverty</t>
  </si>
  <si>
    <t>1994/95-
1996/97</t>
  </si>
  <si>
    <t>1995/96-1997/98</t>
  </si>
  <si>
    <t>1996/97-1998/99</t>
  </si>
  <si>
    <t>1997/98-1999/00</t>
  </si>
  <si>
    <t>1998/99-2000/01</t>
  </si>
  <si>
    <t>1999/00-2001/02</t>
  </si>
  <si>
    <t>2000/01-2002/03</t>
  </si>
  <si>
    <t>2001/02-2003/04</t>
  </si>
  <si>
    <t>2002/03-2004/05</t>
  </si>
  <si>
    <t>2003/04-2005/06</t>
  </si>
  <si>
    <t>2004/05-2006/07</t>
  </si>
  <si>
    <t>2005/06-2007/08</t>
  </si>
  <si>
    <t>2006/07-2008/09</t>
  </si>
  <si>
    <t>2007/08-2009/10</t>
  </si>
  <si>
    <t>2008/09-2010/11</t>
  </si>
  <si>
    <t>2009/10-2011/12</t>
  </si>
  <si>
    <t>2010/11-2012/13</t>
  </si>
  <si>
    <t>2011/12-2013/14</t>
  </si>
  <si>
    <t>2012/13-2014/15</t>
  </si>
  <si>
    <t>2013/14-2015/16</t>
  </si>
  <si>
    <t>2014/15-2016/17</t>
  </si>
  <si>
    <t>2015/16-2017/18</t>
  </si>
  <si>
    <t>2016/17-2018/19</t>
  </si>
  <si>
    <t>2017/18-2019/20</t>
  </si>
  <si>
    <t>2018/19-2020/21</t>
  </si>
  <si>
    <t>2019/20-
2021/22</t>
  </si>
  <si>
    <t>Poverty rate (%)</t>
  </si>
  <si>
    <t>Number of children in family</t>
  </si>
  <si>
    <t>Children in poverty in one-child families</t>
  </si>
  <si>
    <t>Children in poverty in two-child families</t>
  </si>
  <si>
    <t>Children in poverty in large families  (3+ children)</t>
  </si>
  <si>
    <t>Number of adults in family</t>
  </si>
  <si>
    <t>Children in lone-parent families</t>
  </si>
  <si>
    <t>Age of youngest child in family</t>
  </si>
  <si>
    <t>0 to 4</t>
  </si>
  <si>
    <t>5 to 10</t>
  </si>
  <si>
    <t>11 to 15</t>
  </si>
  <si>
    <t>16 to 19*</t>
  </si>
  <si>
    <t>Age of child</t>
  </si>
  <si>
    <t>Gender of working-age adults</t>
  </si>
  <si>
    <t>Working-age males in poverty</t>
  </si>
  <si>
    <t>Working-age females in poverty</t>
  </si>
  <si>
    <t>Gender of pension-age adults</t>
  </si>
  <si>
    <t>Pension-age males in poverty</t>
  </si>
  <si>
    <t>Pension-age females in poverty</t>
  </si>
  <si>
    <t>Age of working-age adults</t>
  </si>
  <si>
    <t>16 to 24</t>
  </si>
  <si>
    <t>25 to 29</t>
  </si>
  <si>
    <t>30 to 34</t>
  </si>
  <si>
    <t>35 to 39</t>
  </si>
  <si>
    <t>40 to 44</t>
  </si>
  <si>
    <t>45 to 49</t>
  </si>
  <si>
    <t>50 to 54</t>
  </si>
  <si>
    <t>55 to 59</t>
  </si>
  <si>
    <t>60+</t>
  </si>
  <si>
    <t>Age of pension-age adults</t>
  </si>
  <si>
    <t>65 to 69</t>
  </si>
  <si>
    <t>70 to 74</t>
  </si>
  <si>
    <t>75 to 79</t>
  </si>
  <si>
    <t>80 +</t>
  </si>
  <si>
    <t>Totals do not sum due to rounding</t>
  </si>
  <si>
    <t>HBAI year number</t>
  </si>
  <si>
    <t>Large family</t>
  </si>
  <si>
    <t>Young family</t>
  </si>
  <si>
    <t>Lone parent family</t>
  </si>
  <si>
    <t>In poverty</t>
  </si>
  <si>
    <t>Three or more children</t>
  </si>
  <si>
    <t>Two children</t>
  </si>
  <si>
    <t>One child</t>
  </si>
  <si>
    <t>16-19</t>
  </si>
  <si>
    <t>11-15</t>
  </si>
  <si>
    <t>5-10</t>
  </si>
  <si>
    <t>0-4</t>
  </si>
  <si>
    <t>Female</t>
  </si>
  <si>
    <t>Male</t>
  </si>
  <si>
    <t>Three-year averages are used due to small sample sizes in annual datasets. In line with DWP's approach, single-year estimates for 2020/21 are excluded due to data quality issues so these three-year averages are based on 2019/20 and 2021/22 data only.
The number of respondents in the "Any other Black background" is too small to allow robust analysis so they are not shown as a separate group in this chart, but they are included in the over-arching category of “Black or Black British”.</t>
  </si>
  <si>
    <t>Black/Black British, of whom are…</t>
  </si>
  <si>
    <t>...Black African/African British</t>
  </si>
  <si>
    <t>...Black Caribbean/Caribbean British</t>
  </si>
  <si>
    <t>Asian/Asian British, of whom are…</t>
  </si>
  <si>
    <t>...Bangladeshi</t>
  </si>
  <si>
    <t>...Pakistani</t>
  </si>
  <si>
    <t>…from any other Asian background</t>
  </si>
  <si>
    <t>...Chinese</t>
  </si>
  <si>
    <t>...Indian</t>
  </si>
  <si>
    <t>Other ethnic group</t>
  </si>
  <si>
    <t>Mixed/Multiple ethnic groups</t>
  </si>
  <si>
    <t>White</t>
  </si>
  <si>
    <t>Poverty, but not very deep poverty</t>
  </si>
  <si>
    <t>Total in poverty</t>
  </si>
  <si>
    <t>Jitter value for labels</t>
  </si>
  <si>
    <t>All</t>
  </si>
  <si>
    <t>…From any other Black background</t>
  </si>
  <si>
    <t>…From any other Asian background</t>
  </si>
  <si>
    <t>Indian</t>
  </si>
  <si>
    <t>Pakistani</t>
  </si>
  <si>
    <t>Bangladeshi</t>
  </si>
  <si>
    <t>Chinese</t>
  </si>
  <si>
    <t>From any other Asian background</t>
  </si>
  <si>
    <t>Black African/African British</t>
  </si>
  <si>
    <t>Black Caribbean/Caribbean British</t>
  </si>
  <si>
    <t>Less deep poverty</t>
  </si>
  <si>
    <t>2001/02 - 2003/04</t>
  </si>
  <si>
    <t>2019/20 - 2021/22</t>
  </si>
  <si>
    <t>Total in latest year</t>
  </si>
  <si>
    <t>Nation / Region</t>
  </si>
  <si>
    <t>Poverty rate (%) </t>
  </si>
  <si>
    <t xml:space="preserve">     North East</t>
  </si>
  <si>
    <t xml:space="preserve">     North West</t>
  </si>
  <si>
    <t xml:space="preserve">     Yorkshire and the Humber</t>
  </si>
  <si>
    <t xml:space="preserve">     East Midlands</t>
  </si>
  <si>
    <t xml:space="preserve">     West Midlands</t>
  </si>
  <si>
    <t xml:space="preserve">     East</t>
  </si>
  <si>
    <t xml:space="preserve">     London</t>
  </si>
  <si>
    <t xml:space="preserve">     South East</t>
  </si>
  <si>
    <t xml:space="preserve">     South West</t>
  </si>
  <si>
    <t>England</t>
  </si>
  <si>
    <t>United Kingdom</t>
  </si>
  <si>
    <t>Households Below Average Income, 2019/21 &amp; 2021/22, DWP</t>
  </si>
  <si>
    <t>After housing costs child poverty rates estimates from Loughborough University, 2021/22</t>
  </si>
  <si>
    <t>Local authority</t>
  </si>
  <si>
    <t>Area Code</t>
  </si>
  <si>
    <t>Child poverty rate</t>
  </si>
  <si>
    <t>Aberdeen City</t>
  </si>
  <si>
    <t>S12000033</t>
  </si>
  <si>
    <t>Aberdeenshire</t>
  </si>
  <si>
    <t>S12000034</t>
  </si>
  <si>
    <t>Adur</t>
  </si>
  <si>
    <t>E07000223</t>
  </si>
  <si>
    <t>Allerdale</t>
  </si>
  <si>
    <t>E07000026</t>
  </si>
  <si>
    <t>Amber Valley</t>
  </si>
  <si>
    <t>E07000032</t>
  </si>
  <si>
    <t>Angus</t>
  </si>
  <si>
    <t>S12000041</t>
  </si>
  <si>
    <t>Antrim and Newtownabbey</t>
  </si>
  <si>
    <t>N09000001</t>
  </si>
  <si>
    <t>Ards and North Down</t>
  </si>
  <si>
    <t>N09000011</t>
  </si>
  <si>
    <t>Argyll and Bute</t>
  </si>
  <si>
    <t>S12000035</t>
  </si>
  <si>
    <t>Armagh City, Banbridge and Craigavon</t>
  </si>
  <si>
    <t>N09000002</t>
  </si>
  <si>
    <t>Arun</t>
  </si>
  <si>
    <t>E07000224</t>
  </si>
  <si>
    <t>Ashfield</t>
  </si>
  <si>
    <t>E07000170</t>
  </si>
  <si>
    <t>Ashford</t>
  </si>
  <si>
    <t>E07000105</t>
  </si>
  <si>
    <t>East of England</t>
  </si>
  <si>
    <t>Babergh</t>
  </si>
  <si>
    <t>E07000200</t>
  </si>
  <si>
    <t>Barking and Dagenham</t>
  </si>
  <si>
    <t>E09000002</t>
  </si>
  <si>
    <t>Barnet</t>
  </si>
  <si>
    <t>E09000003</t>
  </si>
  <si>
    <t>Yorkshire and The Humber</t>
  </si>
  <si>
    <t>Barnsley</t>
  </si>
  <si>
    <t>E08000016</t>
  </si>
  <si>
    <t>Barrow-in-Furness</t>
  </si>
  <si>
    <t>E07000027</t>
  </si>
  <si>
    <t>Basildon</t>
  </si>
  <si>
    <t>E07000066</t>
  </si>
  <si>
    <t>Basingstoke and Deane</t>
  </si>
  <si>
    <t>E07000084</t>
  </si>
  <si>
    <t>Bassetlaw</t>
  </si>
  <si>
    <t>E07000171</t>
  </si>
  <si>
    <t>Bath and North East Somerset</t>
  </si>
  <si>
    <t>E06000022</t>
  </si>
  <si>
    <t>Bedford</t>
  </si>
  <si>
    <t>E06000055</t>
  </si>
  <si>
    <t>Belfast</t>
  </si>
  <si>
    <t>N09000003</t>
  </si>
  <si>
    <t>Bexley</t>
  </si>
  <si>
    <t>E09000004</t>
  </si>
  <si>
    <t>Birmingham</t>
  </si>
  <si>
    <t>E08000025</t>
  </si>
  <si>
    <t>Blaby</t>
  </si>
  <si>
    <t>E07000129</t>
  </si>
  <si>
    <t>Blackburn with Darwen</t>
  </si>
  <si>
    <t>E06000008</t>
  </si>
  <si>
    <t>Blackpool</t>
  </si>
  <si>
    <t>E06000009</t>
  </si>
  <si>
    <t>Blaenau Gwent / Blaenau Gwent</t>
  </si>
  <si>
    <t>W06000019</t>
  </si>
  <si>
    <t>Bolsover</t>
  </si>
  <si>
    <t>E07000033</t>
  </si>
  <si>
    <t>Bolton</t>
  </si>
  <si>
    <t>E08000001</t>
  </si>
  <si>
    <t>Boston</t>
  </si>
  <si>
    <t>E07000136</t>
  </si>
  <si>
    <t>Bournemouth, Christchurch and Poole</t>
  </si>
  <si>
    <t>E06000058</t>
  </si>
  <si>
    <t>Bracknell Forest</t>
  </si>
  <si>
    <t>E06000036</t>
  </si>
  <si>
    <t>Bradford</t>
  </si>
  <si>
    <t>E08000032</t>
  </si>
  <si>
    <t>Braintree</t>
  </si>
  <si>
    <t>E07000067</t>
  </si>
  <si>
    <t>Breckland</t>
  </si>
  <si>
    <t>E07000143</t>
  </si>
  <si>
    <t>Brent</t>
  </si>
  <si>
    <t>E09000005</t>
  </si>
  <si>
    <t>Brentwood</t>
  </si>
  <si>
    <t>E07000068</t>
  </si>
  <si>
    <t>Bridgend / Pen-y-bont ar Ogwr</t>
  </si>
  <si>
    <t>W06000013</t>
  </si>
  <si>
    <t>Brighton and Hove</t>
  </si>
  <si>
    <t>E06000043</t>
  </si>
  <si>
    <t>Bristol, City of</t>
  </si>
  <si>
    <t>E06000023</t>
  </si>
  <si>
    <t>Broadland</t>
  </si>
  <si>
    <t>E07000144</t>
  </si>
  <si>
    <t>Bromley</t>
  </si>
  <si>
    <t>E09000006</t>
  </si>
  <si>
    <t>Bromsgrove</t>
  </si>
  <si>
    <t>E07000234</t>
  </si>
  <si>
    <t>Broxbourne</t>
  </si>
  <si>
    <t>E07000095</t>
  </si>
  <si>
    <t>Broxtowe</t>
  </si>
  <si>
    <t>E07000172</t>
  </si>
  <si>
    <t>Buckinghamshire</t>
  </si>
  <si>
    <t>E06000060</t>
  </si>
  <si>
    <t>Burnley</t>
  </si>
  <si>
    <t>E07000117</t>
  </si>
  <si>
    <t>Bury</t>
  </si>
  <si>
    <t>E08000002</t>
  </si>
  <si>
    <t>Caerphilly / Caerffili</t>
  </si>
  <si>
    <t>W06000018</t>
  </si>
  <si>
    <t>Calderdale</t>
  </si>
  <si>
    <t>E08000033</t>
  </si>
  <si>
    <t>Cambridge</t>
  </si>
  <si>
    <t>E07000008</t>
  </si>
  <si>
    <t>Camden</t>
  </si>
  <si>
    <t>E09000007</t>
  </si>
  <si>
    <t>Cannock Chase</t>
  </si>
  <si>
    <t>E07000192</t>
  </si>
  <si>
    <t>Canterbury</t>
  </si>
  <si>
    <t>E07000106</t>
  </si>
  <si>
    <t>Cardiff / Caerdydd</t>
  </si>
  <si>
    <t>W06000015</t>
  </si>
  <si>
    <t>Carlisle</t>
  </si>
  <si>
    <t>E07000028</t>
  </si>
  <si>
    <t>Carmarthenshire / Sir Gaerfyrddin</t>
  </si>
  <si>
    <t>W06000010</t>
  </si>
  <si>
    <t>Castle Point</t>
  </si>
  <si>
    <t>E07000069</t>
  </si>
  <si>
    <t>Causeway Coast and Glens</t>
  </si>
  <si>
    <t>N09000004</t>
  </si>
  <si>
    <t>Central Bedfordshire</t>
  </si>
  <si>
    <t>E06000056</t>
  </si>
  <si>
    <t>Ceredigion / Ceredigion</t>
  </si>
  <si>
    <t>W06000008</t>
  </si>
  <si>
    <t>Charnwood</t>
  </si>
  <si>
    <t>E07000130</t>
  </si>
  <si>
    <t>Chelmsford</t>
  </si>
  <si>
    <t>E07000070</t>
  </si>
  <si>
    <t>Cheltenham</t>
  </si>
  <si>
    <t>E07000078</t>
  </si>
  <si>
    <t>Cherwell</t>
  </si>
  <si>
    <t>E07000177</t>
  </si>
  <si>
    <t>Cheshire East</t>
  </si>
  <si>
    <t>E06000049</t>
  </si>
  <si>
    <t>Cheshire West and Chester</t>
  </si>
  <si>
    <t>E06000050</t>
  </si>
  <si>
    <t>Chesterfield</t>
  </si>
  <si>
    <t>E07000034</t>
  </si>
  <si>
    <t>Chichester</t>
  </si>
  <si>
    <t>E07000225</t>
  </si>
  <si>
    <t>Chorley</t>
  </si>
  <si>
    <t>E07000118</t>
  </si>
  <si>
    <t>City of Edinburgh</t>
  </si>
  <si>
    <t>S12000036</t>
  </si>
  <si>
    <t>City of London</t>
  </si>
  <si>
    <t>E09000001</t>
  </si>
  <si>
    <t>Clackmannanshire</t>
  </si>
  <si>
    <t>S12000005</t>
  </si>
  <si>
    <t>Colchester</t>
  </si>
  <si>
    <t>E07000071</t>
  </si>
  <si>
    <t>Conwy / Conwy</t>
  </si>
  <si>
    <t>W06000003</t>
  </si>
  <si>
    <t>Copeland</t>
  </si>
  <si>
    <t>E07000029</t>
  </si>
  <si>
    <t>Cornwall</t>
  </si>
  <si>
    <t>E06000052</t>
  </si>
  <si>
    <t>Cotswold</t>
  </si>
  <si>
    <t>E07000079</t>
  </si>
  <si>
    <t>County Durham</t>
  </si>
  <si>
    <t>E06000047</t>
  </si>
  <si>
    <t>Coventry</t>
  </si>
  <si>
    <t>E08000026</t>
  </si>
  <si>
    <t>Craven</t>
  </si>
  <si>
    <t>E07000163</t>
  </si>
  <si>
    <t>Crawley</t>
  </si>
  <si>
    <t>E07000226</t>
  </si>
  <si>
    <t>Croydon</t>
  </si>
  <si>
    <t>E09000008</t>
  </si>
  <si>
    <t>Dacorum</t>
  </si>
  <si>
    <t>E07000096</t>
  </si>
  <si>
    <t>Darlington</t>
  </si>
  <si>
    <t>E06000005</t>
  </si>
  <si>
    <t>Dartford</t>
  </si>
  <si>
    <t>E07000107</t>
  </si>
  <si>
    <t>Denbighshire / Sir Ddinbych</t>
  </si>
  <si>
    <t>W06000004</t>
  </si>
  <si>
    <t>Derby</t>
  </si>
  <si>
    <t>E06000015</t>
  </si>
  <si>
    <t>Derbyshire Dales</t>
  </si>
  <si>
    <t>E07000035</t>
  </si>
  <si>
    <t>Derry City and Strabane</t>
  </si>
  <si>
    <t>N09000005</t>
  </si>
  <si>
    <t>Doncaster</t>
  </si>
  <si>
    <t>E08000017</t>
  </si>
  <si>
    <t>Dorset</t>
  </si>
  <si>
    <t>E06000059</t>
  </si>
  <si>
    <t>Dover</t>
  </si>
  <si>
    <t>E07000108</t>
  </si>
  <si>
    <t>Dudley</t>
  </si>
  <si>
    <t>E08000027</t>
  </si>
  <si>
    <t>Dumfries and Galloway</t>
  </si>
  <si>
    <t>S12000006</t>
  </si>
  <si>
    <t>Dundee City</t>
  </si>
  <si>
    <t>S12000042</t>
  </si>
  <si>
    <t>Ealing</t>
  </si>
  <si>
    <t>E09000009</t>
  </si>
  <si>
    <t>East Ayrshire</t>
  </si>
  <si>
    <t>S12000008</t>
  </si>
  <si>
    <t>East Cambridgeshire</t>
  </si>
  <si>
    <t>E07000009</t>
  </si>
  <si>
    <t>East Devon</t>
  </si>
  <si>
    <t>E07000040</t>
  </si>
  <si>
    <t>East Dunbartonshire</t>
  </si>
  <si>
    <t>S12000045</t>
  </si>
  <si>
    <t>East Hampshire</t>
  </si>
  <si>
    <t>E07000085</t>
  </si>
  <si>
    <t>East Hertfordshire</t>
  </si>
  <si>
    <t>E07000242</t>
  </si>
  <si>
    <t>East Lindsey</t>
  </si>
  <si>
    <t>E07000137</t>
  </si>
  <si>
    <t>East Lothian</t>
  </si>
  <si>
    <t>S12000010</t>
  </si>
  <si>
    <t>East Renfrewshire</t>
  </si>
  <si>
    <t>S12000011</t>
  </si>
  <si>
    <t>East Riding of Yorkshire</t>
  </si>
  <si>
    <t>E06000011</t>
  </si>
  <si>
    <t>East Staffordshire</t>
  </si>
  <si>
    <t>E07000193</t>
  </si>
  <si>
    <t>East Suffolk</t>
  </si>
  <si>
    <t>E07000244</t>
  </si>
  <si>
    <t>Eastbourne</t>
  </si>
  <si>
    <t>E07000061</t>
  </si>
  <si>
    <t>Eastleigh</t>
  </si>
  <si>
    <t>E07000086</t>
  </si>
  <si>
    <t>Eden</t>
  </si>
  <si>
    <t>E07000030</t>
  </si>
  <si>
    <t>Elmbridge</t>
  </si>
  <si>
    <t>E07000207</t>
  </si>
  <si>
    <t>Enfield</t>
  </si>
  <si>
    <t>E09000010</t>
  </si>
  <si>
    <t>Epping Forest</t>
  </si>
  <si>
    <t>E07000072</t>
  </si>
  <si>
    <t>Epsom and Ewell</t>
  </si>
  <si>
    <t>E07000208</t>
  </si>
  <si>
    <t>Erewash</t>
  </si>
  <si>
    <t>E07000036</t>
  </si>
  <si>
    <t>Exeter</t>
  </si>
  <si>
    <t>E07000041</t>
  </si>
  <si>
    <t>Falkirk</t>
  </si>
  <si>
    <t>S12000014</t>
  </si>
  <si>
    <t>Fareham</t>
  </si>
  <si>
    <t>E07000087</t>
  </si>
  <si>
    <t>Fenland</t>
  </si>
  <si>
    <t>E07000010</t>
  </si>
  <si>
    <t>Fermanagh and Omagh</t>
  </si>
  <si>
    <t>N09000006</t>
  </si>
  <si>
    <t>Fife</t>
  </si>
  <si>
    <t>S12000047</t>
  </si>
  <si>
    <t>Flintshire / Sir y Fflint</t>
  </si>
  <si>
    <t>W06000005</t>
  </si>
  <si>
    <t>Folkestone and Hythe</t>
  </si>
  <si>
    <t>E07000112</t>
  </si>
  <si>
    <t>Forest of Dean</t>
  </si>
  <si>
    <t>E07000080</t>
  </si>
  <si>
    <t>Fylde</t>
  </si>
  <si>
    <t>E07000119</t>
  </si>
  <si>
    <t>Gateshead</t>
  </si>
  <si>
    <t>E08000037</t>
  </si>
  <si>
    <t>Gedling</t>
  </si>
  <si>
    <t>E07000173</t>
  </si>
  <si>
    <t>Glasgow City</t>
  </si>
  <si>
    <t>S12000049</t>
  </si>
  <si>
    <t>Gloucester</t>
  </si>
  <si>
    <t>E07000081</t>
  </si>
  <si>
    <t>Gosport</t>
  </si>
  <si>
    <t>E07000088</t>
  </si>
  <si>
    <t>Gravesham</t>
  </si>
  <si>
    <t>E07000109</t>
  </si>
  <si>
    <t>Great Yarmouth</t>
  </si>
  <si>
    <t>E07000145</t>
  </si>
  <si>
    <t>Greenwich</t>
  </si>
  <si>
    <t>E09000011</t>
  </si>
  <si>
    <t>Guildford</t>
  </si>
  <si>
    <t>E07000209</t>
  </si>
  <si>
    <t>Gwynedd / Gwynedd</t>
  </si>
  <si>
    <t>W06000002</t>
  </si>
  <si>
    <t>Hackney</t>
  </si>
  <si>
    <t>E09000012</t>
  </si>
  <si>
    <t>Halton</t>
  </si>
  <si>
    <t>E06000006</t>
  </si>
  <si>
    <t>Hambleton</t>
  </si>
  <si>
    <t>E07000164</t>
  </si>
  <si>
    <t>Hammersmith and Fulham</t>
  </si>
  <si>
    <t>E09000013</t>
  </si>
  <si>
    <t>Harborough</t>
  </si>
  <si>
    <t>E07000131</t>
  </si>
  <si>
    <t>Haringey</t>
  </si>
  <si>
    <t>E09000014</t>
  </si>
  <si>
    <t>Harlow</t>
  </si>
  <si>
    <t>E07000073</t>
  </si>
  <si>
    <t>Harrogate</t>
  </si>
  <si>
    <t>E07000165</t>
  </si>
  <si>
    <t>Harrow</t>
  </si>
  <si>
    <t>E09000015</t>
  </si>
  <si>
    <t>Hart</t>
  </si>
  <si>
    <t>E07000089</t>
  </si>
  <si>
    <t>Hartlepool</t>
  </si>
  <si>
    <t>E06000001</t>
  </si>
  <si>
    <t>Hastings</t>
  </si>
  <si>
    <t>E07000062</t>
  </si>
  <si>
    <t>Havant</t>
  </si>
  <si>
    <t>E07000090</t>
  </si>
  <si>
    <t>Havering</t>
  </si>
  <si>
    <t>E09000016</t>
  </si>
  <si>
    <t>Herefordshire, County of</t>
  </si>
  <si>
    <t>E06000019</t>
  </si>
  <si>
    <t>Hertsmere</t>
  </si>
  <si>
    <t>E07000098</t>
  </si>
  <si>
    <t>High Peak</t>
  </si>
  <si>
    <t>E07000037</t>
  </si>
  <si>
    <t>Highland</t>
  </si>
  <si>
    <t>S12000017</t>
  </si>
  <si>
    <t>Hillingdon</t>
  </si>
  <si>
    <t>E09000017</t>
  </si>
  <si>
    <t>Hinckley and Bosworth</t>
  </si>
  <si>
    <t>E07000132</t>
  </si>
  <si>
    <t>Horsham</t>
  </si>
  <si>
    <t>E07000227</t>
  </si>
  <si>
    <t>Hounslow</t>
  </si>
  <si>
    <t>E09000018</t>
  </si>
  <si>
    <t>Huntingdonshire</t>
  </si>
  <si>
    <t>E07000011</t>
  </si>
  <si>
    <t>Hyndburn</t>
  </si>
  <si>
    <t>E07000120</t>
  </si>
  <si>
    <t>Inverclyde</t>
  </si>
  <si>
    <t>S12000018</t>
  </si>
  <si>
    <t>Ipswich</t>
  </si>
  <si>
    <t>E07000202</t>
  </si>
  <si>
    <t>Isle of Anglesey / Ynys Môn</t>
  </si>
  <si>
    <t>W06000001</t>
  </si>
  <si>
    <t>Isle of Wight</t>
  </si>
  <si>
    <t>E06000046</t>
  </si>
  <si>
    <t>Isles of Scilly</t>
  </si>
  <si>
    <t>E06000053</t>
  </si>
  <si>
    <t>Islington</t>
  </si>
  <si>
    <t>E09000019</t>
  </si>
  <si>
    <t>Kensington and Chelsea</t>
  </si>
  <si>
    <t>E09000020</t>
  </si>
  <si>
    <t>King's Lynn and West Norfolk</t>
  </si>
  <si>
    <t>E07000146</t>
  </si>
  <si>
    <t>Kingston upon Hull, City of</t>
  </si>
  <si>
    <t>E06000010</t>
  </si>
  <si>
    <t>Kingston upon Thames</t>
  </si>
  <si>
    <t>E09000021</t>
  </si>
  <si>
    <t>Kirklees</t>
  </si>
  <si>
    <t>E08000034</t>
  </si>
  <si>
    <t>Knowsley</t>
  </si>
  <si>
    <t>E08000011</t>
  </si>
  <si>
    <t>Lambeth</t>
  </si>
  <si>
    <t>E09000022</t>
  </si>
  <si>
    <t>Lancaster</t>
  </si>
  <si>
    <t>E07000121</t>
  </si>
  <si>
    <t>Leeds</t>
  </si>
  <si>
    <t>E08000035</t>
  </si>
  <si>
    <t>Leicester</t>
  </si>
  <si>
    <t>E06000016</t>
  </si>
  <si>
    <t>Lewes</t>
  </si>
  <si>
    <t>E07000063</t>
  </si>
  <si>
    <t>Lewisham</t>
  </si>
  <si>
    <t>E09000023</t>
  </si>
  <si>
    <t>Lichfield</t>
  </si>
  <si>
    <t>E07000194</t>
  </si>
  <si>
    <t>Lincoln</t>
  </si>
  <si>
    <t>E07000138</t>
  </si>
  <si>
    <t>Lisburn and Castlereagh</t>
  </si>
  <si>
    <t>N09000007</t>
  </si>
  <si>
    <t>Liverpool</t>
  </si>
  <si>
    <t>E08000012</t>
  </si>
  <si>
    <t>Luton</t>
  </si>
  <si>
    <t>E06000032</t>
  </si>
  <si>
    <t>Maidstone</t>
  </si>
  <si>
    <t>E07000110</t>
  </si>
  <si>
    <t>Maldon</t>
  </si>
  <si>
    <t>E07000074</t>
  </si>
  <si>
    <t>Malvern Hills</t>
  </si>
  <si>
    <t>E07000235</t>
  </si>
  <si>
    <t>Manchester</t>
  </si>
  <si>
    <t>E08000003</t>
  </si>
  <si>
    <t>Mansfield</t>
  </si>
  <si>
    <t>E07000174</t>
  </si>
  <si>
    <t>Medway</t>
  </si>
  <si>
    <t>E06000035</t>
  </si>
  <si>
    <t>Melton</t>
  </si>
  <si>
    <t>E07000133</t>
  </si>
  <si>
    <t>Mendip</t>
  </si>
  <si>
    <t>E07000187</t>
  </si>
  <si>
    <t>Merthyr Tydfil / Merthyr Tudful</t>
  </si>
  <si>
    <t>W06000024</t>
  </si>
  <si>
    <t>Merton</t>
  </si>
  <si>
    <t>E09000024</t>
  </si>
  <si>
    <t>Mid and East Antrim</t>
  </si>
  <si>
    <t>N09000008</t>
  </si>
  <si>
    <t>Mid Devon</t>
  </si>
  <si>
    <t>E07000042</t>
  </si>
  <si>
    <t>Mid Suffolk</t>
  </si>
  <si>
    <t>E07000203</t>
  </si>
  <si>
    <t>Mid Sussex</t>
  </si>
  <si>
    <t>E07000228</t>
  </si>
  <si>
    <t>Mid Ulster</t>
  </si>
  <si>
    <t>N09000009</t>
  </si>
  <si>
    <t>Middlesbrough</t>
  </si>
  <si>
    <t>E06000002</t>
  </si>
  <si>
    <t>Midlothian</t>
  </si>
  <si>
    <t>S12000019</t>
  </si>
  <si>
    <t>Milton Keynes</t>
  </si>
  <si>
    <t>E06000042</t>
  </si>
  <si>
    <t>Mole Valley</t>
  </si>
  <si>
    <t>E07000210</t>
  </si>
  <si>
    <t>Monmouthshire / Sir Fynwy</t>
  </si>
  <si>
    <t>W06000021</t>
  </si>
  <si>
    <t>Moray</t>
  </si>
  <si>
    <t>S12000020</t>
  </si>
  <si>
    <t>Na h-Eileanan Siar</t>
  </si>
  <si>
    <t>S12000013</t>
  </si>
  <si>
    <t>Neath Port Talbot / Castell-nedd Port Talbot</t>
  </si>
  <si>
    <t>W06000012</t>
  </si>
  <si>
    <t>New Forest</t>
  </si>
  <si>
    <t>E07000091</t>
  </si>
  <si>
    <t>Newark and Sherwood</t>
  </si>
  <si>
    <t>E07000175</t>
  </si>
  <si>
    <t>Newcastle upon Tyne</t>
  </si>
  <si>
    <t>E08000021</t>
  </si>
  <si>
    <t>Newcastle-under-Lyme</t>
  </si>
  <si>
    <t>E07000195</t>
  </si>
  <si>
    <t>Newham</t>
  </si>
  <si>
    <t>E09000025</t>
  </si>
  <si>
    <t>Newport / Casnewydd</t>
  </si>
  <si>
    <t>W06000022</t>
  </si>
  <si>
    <t>Newry, Mourne and Down</t>
  </si>
  <si>
    <t>N09000010</t>
  </si>
  <si>
    <t>North Ayrshire</t>
  </si>
  <si>
    <t>S12000021</t>
  </si>
  <si>
    <t>North Devon</t>
  </si>
  <si>
    <t>E07000043</t>
  </si>
  <si>
    <t>North East Derbyshire</t>
  </si>
  <si>
    <t>E07000038</t>
  </si>
  <si>
    <t>North East Lincolnshire</t>
  </si>
  <si>
    <t>E06000012</t>
  </si>
  <si>
    <t>North Hertfordshire</t>
  </si>
  <si>
    <t>E07000099</t>
  </si>
  <si>
    <t>North Kesteven</t>
  </si>
  <si>
    <t>E07000139</t>
  </si>
  <si>
    <t>North Lanarkshire</t>
  </si>
  <si>
    <t>S12000050</t>
  </si>
  <si>
    <t>North Lincolnshire</t>
  </si>
  <si>
    <t>E06000013</t>
  </si>
  <si>
    <t>North Norfolk</t>
  </si>
  <si>
    <t>E07000147</t>
  </si>
  <si>
    <t>North Northamptonshire</t>
  </si>
  <si>
    <t>E06000061</t>
  </si>
  <si>
    <t>North Somerset</t>
  </si>
  <si>
    <t>E06000024</t>
  </si>
  <si>
    <t>North Tyneside</t>
  </si>
  <si>
    <t>E08000022</t>
  </si>
  <si>
    <t>North Warwickshire</t>
  </si>
  <si>
    <t>E07000218</t>
  </si>
  <si>
    <t>North West Leicestershire</t>
  </si>
  <si>
    <t>E07000134</t>
  </si>
  <si>
    <t>Northumberland</t>
  </si>
  <si>
    <t>E06000057</t>
  </si>
  <si>
    <t>Norwich</t>
  </si>
  <si>
    <t>E07000148</t>
  </si>
  <si>
    <t>Nottingham</t>
  </si>
  <si>
    <t>E06000018</t>
  </si>
  <si>
    <t>Nuneaton and Bedworth</t>
  </si>
  <si>
    <t>E07000219</t>
  </si>
  <si>
    <t>Oadby and Wigston</t>
  </si>
  <si>
    <t>E07000135</t>
  </si>
  <si>
    <t>Oldham</t>
  </si>
  <si>
    <t>E08000004</t>
  </si>
  <si>
    <t>Orkney Islands</t>
  </si>
  <si>
    <t>S12000023</t>
  </si>
  <si>
    <t>Oxford</t>
  </si>
  <si>
    <t>E07000178</t>
  </si>
  <si>
    <t>Pembrokeshire / Sir Benfro</t>
  </si>
  <si>
    <t>W06000009</t>
  </si>
  <si>
    <t>Pendle</t>
  </si>
  <si>
    <t>E07000122</t>
  </si>
  <si>
    <t>Perth and Kinross</t>
  </si>
  <si>
    <t>S12000048</t>
  </si>
  <si>
    <t>Peterborough</t>
  </si>
  <si>
    <t>E06000031</t>
  </si>
  <si>
    <t>Plymouth</t>
  </si>
  <si>
    <t>E06000026</t>
  </si>
  <si>
    <t>Portsmouth</t>
  </si>
  <si>
    <t>E06000044</t>
  </si>
  <si>
    <t>Powys / Powys</t>
  </si>
  <si>
    <t>W06000023</t>
  </si>
  <si>
    <t>Preston</t>
  </si>
  <si>
    <t>E07000123</t>
  </si>
  <si>
    <t>Reading</t>
  </si>
  <si>
    <t>E06000038</t>
  </si>
  <si>
    <t>Redbridge</t>
  </si>
  <si>
    <t>E09000026</t>
  </si>
  <si>
    <t>Redcar and Cleveland</t>
  </si>
  <si>
    <t>E06000003</t>
  </si>
  <si>
    <t>Redditch</t>
  </si>
  <si>
    <t>E07000236</t>
  </si>
  <si>
    <t>Reigate and Banstead</t>
  </si>
  <si>
    <t>E07000211</t>
  </si>
  <si>
    <t>Renfrewshire</t>
  </si>
  <si>
    <t>S12000038</t>
  </si>
  <si>
    <t>Rhondda Cynon Taf / Rhondda Cynon Taf</t>
  </si>
  <si>
    <t>W06000016</t>
  </si>
  <si>
    <t>Ribble Valley</t>
  </si>
  <si>
    <t>E07000124</t>
  </si>
  <si>
    <t>Richmond upon Thames</t>
  </si>
  <si>
    <t>E09000027</t>
  </si>
  <si>
    <t>Richmondshire</t>
  </si>
  <si>
    <t>E07000166</t>
  </si>
  <si>
    <t>Rochdale</t>
  </si>
  <si>
    <t>E08000005</t>
  </si>
  <si>
    <t>Rochford</t>
  </si>
  <si>
    <t>E07000075</t>
  </si>
  <si>
    <t>Rossendale</t>
  </si>
  <si>
    <t>E07000125</t>
  </si>
  <si>
    <t>Rother</t>
  </si>
  <si>
    <t>E07000064</t>
  </si>
  <si>
    <t>Rotherham</t>
  </si>
  <si>
    <t>E08000018</t>
  </si>
  <si>
    <t>Rugby</t>
  </si>
  <si>
    <t>E07000220</t>
  </si>
  <si>
    <t>Runnymede</t>
  </si>
  <si>
    <t>E07000212</t>
  </si>
  <si>
    <t>Rushcliffe</t>
  </si>
  <si>
    <t>E07000176</t>
  </si>
  <si>
    <t>Rushmoor</t>
  </si>
  <si>
    <t>E07000092</t>
  </si>
  <si>
    <t>Rutland</t>
  </si>
  <si>
    <t>E06000017</t>
  </si>
  <si>
    <t>Ryedale</t>
  </si>
  <si>
    <t>E07000167</t>
  </si>
  <si>
    <t>Salford</t>
  </si>
  <si>
    <t>E08000006</t>
  </si>
  <si>
    <t>Sandwell</t>
  </si>
  <si>
    <t>E08000028</t>
  </si>
  <si>
    <t>Scarborough</t>
  </si>
  <si>
    <t>E07000168</t>
  </si>
  <si>
    <t>Scottish Borders</t>
  </si>
  <si>
    <t>S12000026</t>
  </si>
  <si>
    <t>Sedgemoor</t>
  </si>
  <si>
    <t>E07000188</t>
  </si>
  <si>
    <t>Sefton</t>
  </si>
  <si>
    <t>E08000014</t>
  </si>
  <si>
    <t>Selby</t>
  </si>
  <si>
    <t>E07000169</t>
  </si>
  <si>
    <t>Sevenoaks</t>
  </si>
  <si>
    <t>E07000111</t>
  </si>
  <si>
    <t>Sheffield</t>
  </si>
  <si>
    <t>E08000019</t>
  </si>
  <si>
    <t>Shetland Islands</t>
  </si>
  <si>
    <t>S12000027</t>
  </si>
  <si>
    <t>Shropshire</t>
  </si>
  <si>
    <t>E06000051</t>
  </si>
  <si>
    <t>Slough</t>
  </si>
  <si>
    <t>E06000039</t>
  </si>
  <si>
    <t>Solihull</t>
  </si>
  <si>
    <t>E08000029</t>
  </si>
  <si>
    <t>Somerset West and Taunton</t>
  </si>
  <si>
    <t>E07000246</t>
  </si>
  <si>
    <t>South Ayrshire</t>
  </si>
  <si>
    <t>S12000028</t>
  </si>
  <si>
    <t>South Cambridgeshire</t>
  </si>
  <si>
    <t>E07000012</t>
  </si>
  <si>
    <t>South Derbyshire</t>
  </si>
  <si>
    <t>E07000039</t>
  </si>
  <si>
    <t>South Gloucestershire</t>
  </si>
  <si>
    <t>E06000025</t>
  </si>
  <si>
    <t>South Hams</t>
  </si>
  <si>
    <t>E07000044</t>
  </si>
  <si>
    <t>South Holland</t>
  </si>
  <si>
    <t>E07000140</t>
  </si>
  <si>
    <t>South Kesteven</t>
  </si>
  <si>
    <t>E07000141</t>
  </si>
  <si>
    <t>South Lakeland</t>
  </si>
  <si>
    <t>E07000031</t>
  </si>
  <si>
    <t>South Lanarkshire</t>
  </si>
  <si>
    <t>S12000029</t>
  </si>
  <si>
    <t>South Norfolk</t>
  </si>
  <si>
    <t>E07000149</t>
  </si>
  <si>
    <t>South Oxfordshire</t>
  </si>
  <si>
    <t>E07000179</t>
  </si>
  <si>
    <t>South Ribble</t>
  </si>
  <si>
    <t>E07000126</t>
  </si>
  <si>
    <t>South Somerset</t>
  </si>
  <si>
    <t>E07000189</t>
  </si>
  <si>
    <t>South Staffordshire</t>
  </si>
  <si>
    <t>E07000196</t>
  </si>
  <si>
    <t>South Tyneside</t>
  </si>
  <si>
    <t>E08000023</t>
  </si>
  <si>
    <t>Southampton</t>
  </si>
  <si>
    <t>E06000045</t>
  </si>
  <si>
    <t>Southend-on-Sea</t>
  </si>
  <si>
    <t>E06000033</t>
  </si>
  <si>
    <t>Southwark</t>
  </si>
  <si>
    <t>E09000028</t>
  </si>
  <si>
    <t>Spelthorne</t>
  </si>
  <si>
    <t>E07000213</t>
  </si>
  <si>
    <t>St Albans</t>
  </si>
  <si>
    <t>E07000240</t>
  </si>
  <si>
    <t>St. Helens</t>
  </si>
  <si>
    <t>E08000013</t>
  </si>
  <si>
    <t>Stafford</t>
  </si>
  <si>
    <t>E07000197</t>
  </si>
  <si>
    <t>Staffordshire Moorlands</t>
  </si>
  <si>
    <t>E07000198</t>
  </si>
  <si>
    <t>Stevenage</t>
  </si>
  <si>
    <t>E07000243</t>
  </si>
  <si>
    <t>Stirling</t>
  </si>
  <si>
    <t>S12000030</t>
  </si>
  <si>
    <t>Stockport</t>
  </si>
  <si>
    <t>E08000007</t>
  </si>
  <si>
    <t>Stockton-on-Tees</t>
  </si>
  <si>
    <t>E06000004</t>
  </si>
  <si>
    <t>Stoke-on-Trent</t>
  </si>
  <si>
    <t>E06000021</t>
  </si>
  <si>
    <t>Stratford-on-Avon</t>
  </si>
  <si>
    <t>E07000221</t>
  </si>
  <si>
    <t>Stroud</t>
  </si>
  <si>
    <t>E07000082</t>
  </si>
  <si>
    <t>Sunderland</t>
  </si>
  <si>
    <t>E08000024</t>
  </si>
  <si>
    <t>Surrey Heath</t>
  </si>
  <si>
    <t>E07000214</t>
  </si>
  <si>
    <t>Sutton</t>
  </si>
  <si>
    <t>E09000029</t>
  </si>
  <si>
    <t>Swale</t>
  </si>
  <si>
    <t>E07000113</t>
  </si>
  <si>
    <t>Swansea / Abertawe</t>
  </si>
  <si>
    <t>W06000011</t>
  </si>
  <si>
    <t>Swindon</t>
  </si>
  <si>
    <t>E06000030</t>
  </si>
  <si>
    <t>Tameside</t>
  </si>
  <si>
    <t>E08000008</t>
  </si>
  <si>
    <t>Tamworth</t>
  </si>
  <si>
    <t>E07000199</t>
  </si>
  <si>
    <t>Tandridge</t>
  </si>
  <si>
    <t>E07000215</t>
  </si>
  <si>
    <t>Teignbridge</t>
  </si>
  <si>
    <t>E07000045</t>
  </si>
  <si>
    <t>Telford and Wrekin</t>
  </si>
  <si>
    <t>E06000020</t>
  </si>
  <si>
    <t>Tendring</t>
  </si>
  <si>
    <t>E07000076</t>
  </si>
  <si>
    <t>Test Valley</t>
  </si>
  <si>
    <t>E07000093</t>
  </si>
  <si>
    <t>Tewkesbury</t>
  </si>
  <si>
    <t>E07000083</t>
  </si>
  <si>
    <t>Thanet</t>
  </si>
  <si>
    <t>E07000114</t>
  </si>
  <si>
    <t>Three Rivers</t>
  </si>
  <si>
    <t>E07000102</t>
  </si>
  <si>
    <t>Thurrock</t>
  </si>
  <si>
    <t>E06000034</t>
  </si>
  <si>
    <t>Tonbridge and Malling</t>
  </si>
  <si>
    <t>E07000115</t>
  </si>
  <si>
    <t>Torbay</t>
  </si>
  <si>
    <t>E06000027</t>
  </si>
  <si>
    <t>Torfaen / Tor-faen</t>
  </si>
  <si>
    <t>W06000020</t>
  </si>
  <si>
    <t>Torridge</t>
  </si>
  <si>
    <t>E07000046</t>
  </si>
  <si>
    <t>Tower Hamlets</t>
  </si>
  <si>
    <t>E09000030</t>
  </si>
  <si>
    <t>Trafford</t>
  </si>
  <si>
    <t>E08000009</t>
  </si>
  <si>
    <t>Tunbridge Wells</t>
  </si>
  <si>
    <t>E07000116</t>
  </si>
  <si>
    <t>Uttlesford</t>
  </si>
  <si>
    <t>E07000077</t>
  </si>
  <si>
    <t>Vale of Glamorgan / Bro Morgannwg</t>
  </si>
  <si>
    <t>W06000014</t>
  </si>
  <si>
    <t>Vale of White Horse</t>
  </si>
  <si>
    <t>E07000180</t>
  </si>
  <si>
    <t>Wakefield</t>
  </si>
  <si>
    <t>E08000036</t>
  </si>
  <si>
    <t>Walsall</t>
  </si>
  <si>
    <t>E08000030</t>
  </si>
  <si>
    <t>Waltham Forest</t>
  </si>
  <si>
    <t>E09000031</t>
  </si>
  <si>
    <t>Wandsworth</t>
  </si>
  <si>
    <t>E09000032</t>
  </si>
  <si>
    <t>Warrington</t>
  </si>
  <si>
    <t>E06000007</t>
  </si>
  <si>
    <t>Warwick</t>
  </si>
  <si>
    <t>E07000222</t>
  </si>
  <si>
    <t>Watford</t>
  </si>
  <si>
    <t>E07000103</t>
  </si>
  <si>
    <t>Waverley</t>
  </si>
  <si>
    <t>E07000216</t>
  </si>
  <si>
    <t>Wealden</t>
  </si>
  <si>
    <t>E07000065</t>
  </si>
  <si>
    <t>Welwyn Hatfield</t>
  </si>
  <si>
    <t>E07000241</t>
  </si>
  <si>
    <t>West Berkshire</t>
  </si>
  <si>
    <t>E06000037</t>
  </si>
  <si>
    <t>West Devon</t>
  </si>
  <si>
    <t>E07000047</t>
  </si>
  <si>
    <t>West Dunbartonshire</t>
  </si>
  <si>
    <t>S12000039</t>
  </si>
  <si>
    <t>West Lancashire</t>
  </si>
  <si>
    <t>E07000127</t>
  </si>
  <si>
    <t>West Lindsey</t>
  </si>
  <si>
    <t>E07000142</t>
  </si>
  <si>
    <t>West Lothian</t>
  </si>
  <si>
    <t>S12000040</t>
  </si>
  <si>
    <t>West Northamptonshire</t>
  </si>
  <si>
    <t>E06000062</t>
  </si>
  <si>
    <t>West Oxfordshire</t>
  </si>
  <si>
    <t>E07000181</t>
  </si>
  <si>
    <t>West Suffolk</t>
  </si>
  <si>
    <t>E07000245</t>
  </si>
  <si>
    <t>Westminster</t>
  </si>
  <si>
    <t>E09000033</t>
  </si>
  <si>
    <t>Wigan</t>
  </si>
  <si>
    <t>E08000010</t>
  </si>
  <si>
    <t>Wiltshire</t>
  </si>
  <si>
    <t>E06000054</t>
  </si>
  <si>
    <t>Winchester</t>
  </si>
  <si>
    <t>E07000094</t>
  </si>
  <si>
    <t>Windsor and Maidenhead</t>
  </si>
  <si>
    <t>E06000040</t>
  </si>
  <si>
    <t>Wirral</t>
  </si>
  <si>
    <t>E08000015</t>
  </si>
  <si>
    <t>Woking</t>
  </si>
  <si>
    <t>E07000217</t>
  </si>
  <si>
    <t>Wokingham</t>
  </si>
  <si>
    <t>E06000041</t>
  </si>
  <si>
    <t>Wolverhampton</t>
  </si>
  <si>
    <t>E08000031</t>
  </si>
  <si>
    <t>Worcester</t>
  </si>
  <si>
    <t>E07000237</t>
  </si>
  <si>
    <t>Worthing</t>
  </si>
  <si>
    <t>E07000229</t>
  </si>
  <si>
    <t>Wrexham / Wrecsam</t>
  </si>
  <si>
    <t>W06000006</t>
  </si>
  <si>
    <t>Wychavon</t>
  </si>
  <si>
    <t>E07000238</t>
  </si>
  <si>
    <t>Wyre</t>
  </si>
  <si>
    <t>E07000128</t>
  </si>
  <si>
    <t>Wyre Forest</t>
  </si>
  <si>
    <t>E07000239</t>
  </si>
  <si>
    <t>York</t>
  </si>
  <si>
    <t>E06000014</t>
  </si>
  <si>
    <t>94/95
–96/97</t>
  </si>
  <si>
    <t>95/96-97/98</t>
  </si>
  <si>
    <t>96/97-98/99</t>
  </si>
  <si>
    <t>97/98-99/00</t>
  </si>
  <si>
    <t>98/99-00/01</t>
  </si>
  <si>
    <t>99/00-01/02</t>
  </si>
  <si>
    <t>00/01-02/03</t>
  </si>
  <si>
    <t>01/02-03/04</t>
  </si>
  <si>
    <t>02/03-04/05</t>
  </si>
  <si>
    <t>03/04-05/06</t>
  </si>
  <si>
    <t>04/05-06/07</t>
  </si>
  <si>
    <t>05/06-07/08</t>
  </si>
  <si>
    <t>06/07-08/09</t>
  </si>
  <si>
    <t>07/08-09/10</t>
  </si>
  <si>
    <t>08/09-10/11</t>
  </si>
  <si>
    <t>09/10-11/12</t>
  </si>
  <si>
    <t>10/11-12/13</t>
  </si>
  <si>
    <t>11/12-13/14</t>
  </si>
  <si>
    <t>12/13-14/15</t>
  </si>
  <si>
    <t>13/14-15/16</t>
  </si>
  <si>
    <t>14/15-16/17</t>
  </si>
  <si>
    <t>15/16-17/18</t>
  </si>
  <si>
    <t>16/17-18/19</t>
  </si>
  <si>
    <t>17/18-19/20</t>
  </si>
  <si>
    <t>18/19-20/21</t>
  </si>
  <si>
    <t>19/20
–21/22</t>
  </si>
  <si>
    <t>Disabled/not disabled</t>
  </si>
  <si>
    <t>Age group</t>
  </si>
  <si>
    <t>Poverty rate %</t>
  </si>
  <si>
    <t>Disabled</t>
  </si>
  <si>
    <t>Child</t>
  </si>
  <si>
    <t>33 </t>
  </si>
  <si>
    <t>Working age adult</t>
  </si>
  <si>
    <t>36 </t>
  </si>
  <si>
    <t xml:space="preserve">Pensioner </t>
  </si>
  <si>
    <t>22 </t>
  </si>
  <si>
    <t>Not Disabled</t>
  </si>
  <si>
    <t>Disability mix within the family</t>
  </si>
  <si>
    <t>Poverty rate  %</t>
  </si>
  <si>
    <t>No one disabled</t>
  </si>
  <si>
    <t>Disabled adults only</t>
  </si>
  <si>
    <t>Disabled children only</t>
  </si>
  <si>
    <t xml:space="preserve">Disabled adults and children </t>
  </si>
  <si>
    <t>Where an individual has more than one type of disability, they are counted in all relevant categories.</t>
  </si>
  <si>
    <t>No disability</t>
  </si>
  <si>
    <t>Mental disability</t>
  </si>
  <si>
    <t>Physical disability</t>
  </si>
  <si>
    <t>Other Disability</t>
  </si>
  <si>
    <t>Proportion of people in employment</t>
  </si>
  <si>
    <t>Working age</t>
  </si>
  <si>
    <t>Pension age</t>
  </si>
  <si>
    <t>Carer</t>
  </si>
  <si>
    <t xml:space="preserve">Non-carer </t>
  </si>
  <si>
    <t xml:space="preserve">Disability related benefits are excluded from household income. </t>
  </si>
  <si>
    <t>Not disabled</t>
  </si>
  <si>
    <t xml:space="preserve">Year </t>
  </si>
  <si>
    <t>Other disability</t>
  </si>
  <si>
    <t>Informal carer</t>
  </si>
  <si>
    <t>Not informal carer</t>
  </si>
  <si>
    <t xml:space="preserve">The Mining and quarrying; Electricity, Gas, Steam and Air conditioning supply; and Activities of households as employers, undifferentiated goods and services producing activities of households for own use sectors excluded from analysis due to small sample size.
</t>
  </si>
  <si>
    <t>Poverty rate 2021/22</t>
  </si>
  <si>
    <t>Poverty rate 2019/20</t>
  </si>
  <si>
    <t>Administrative and support service activities</t>
  </si>
  <si>
    <t>Accommodation and food service activities</t>
  </si>
  <si>
    <t>Other service activities</t>
  </si>
  <si>
    <t>Arts, entertainment and recreation</t>
  </si>
  <si>
    <t>Transportation and storage</t>
  </si>
  <si>
    <t>Wholesale and retail trade; repair of motor vehicles and motorcycles</t>
  </si>
  <si>
    <t>Agriculture, forestry and fishing</t>
  </si>
  <si>
    <t>Water supply; sewerage, waste management and remediation activities</t>
  </si>
  <si>
    <t>Construction</t>
  </si>
  <si>
    <t>Human health and social work activities</t>
  </si>
  <si>
    <t>Real estate activities</t>
  </si>
  <si>
    <t>Information and communication</t>
  </si>
  <si>
    <t>Professional, scientific and technical activities</t>
  </si>
  <si>
    <t>Manufacturing</t>
  </si>
  <si>
    <t>Public administration and defence; compulsory social security</t>
  </si>
  <si>
    <t>Financial and insurance activities</t>
  </si>
  <si>
    <t>-</t>
  </si>
  <si>
    <t>Employee</t>
  </si>
  <si>
    <t>Full-time</t>
  </si>
  <si>
    <t>Part-time</t>
  </si>
  <si>
    <t>Self-employed</t>
  </si>
  <si>
    <t>Labour market time series - Office for National Statistics, November 2023.</t>
  </si>
  <si>
    <t>Figures indexed to Q3, 2022; Y axis does not start at zero.</t>
  </si>
  <si>
    <t xml:space="preserve">Q3 2022 </t>
  </si>
  <si>
    <t>Q4 2022</t>
  </si>
  <si>
    <t>Q1 2023</t>
  </si>
  <si>
    <t>Q2 2023</t>
  </si>
  <si>
    <t>Vacancies</t>
  </si>
  <si>
    <t>Workforce Jobs</t>
  </si>
  <si>
    <t>Unemployment rate</t>
  </si>
  <si>
    <t>Average weekly earnings in Great Britain - Office for National Statistics, October 2023.</t>
  </si>
  <si>
    <t>Line chart showing the difference between real and nominal regular total pay since January 2001. During 2022 the difference reached 9.2 percentage points. The previous high was 4.4 percentage points back in 2008. It was at it's lowest in 2015 at 0.2.</t>
  </si>
  <si>
    <t>Regular pay (nominal)</t>
  </si>
  <si>
    <t>Regular pay (real)</t>
  </si>
  <si>
    <t>Jan to Mar 2001</t>
  </si>
  <si>
    <t>Feb to Apr 2001</t>
  </si>
  <si>
    <t>Mar to May 2001</t>
  </si>
  <si>
    <t>Apr to Jun 2001</t>
  </si>
  <si>
    <t>May to Jul 2001</t>
  </si>
  <si>
    <t>Jun to Aug 2001</t>
  </si>
  <si>
    <t>Jul to Sep 2001</t>
  </si>
  <si>
    <t>Aug to Oct 2001</t>
  </si>
  <si>
    <t>Sep to Nov 2001</t>
  </si>
  <si>
    <t>Oct to Dec 2001</t>
  </si>
  <si>
    <t>Nov to Jan 2002</t>
  </si>
  <si>
    <t>Dec to Feb 2002</t>
  </si>
  <si>
    <t>Jan to Mar 2002</t>
  </si>
  <si>
    <t>Feb to Apr 2002</t>
  </si>
  <si>
    <t>Mar to May 2002</t>
  </si>
  <si>
    <t>Apr to Jun 2002</t>
  </si>
  <si>
    <t>May to Jul 2002</t>
  </si>
  <si>
    <t>Jun to Aug 2002</t>
  </si>
  <si>
    <t>Jul to Sep 2002</t>
  </si>
  <si>
    <t>Aug to Oct 2002</t>
  </si>
  <si>
    <t>Sep to Nov 2002</t>
  </si>
  <si>
    <t>Oct to Dec 2002</t>
  </si>
  <si>
    <t>Nov to Jan 2003</t>
  </si>
  <si>
    <t>Dec to Feb 2003</t>
  </si>
  <si>
    <t>Jan to Mar 2003</t>
  </si>
  <si>
    <t>Feb to Apr 2003</t>
  </si>
  <si>
    <t>Mar to May 2003</t>
  </si>
  <si>
    <t>Apr to Jun 2003</t>
  </si>
  <si>
    <t>May to Jul 2003</t>
  </si>
  <si>
    <t>Jun to Aug 2003</t>
  </si>
  <si>
    <t>Jul to Sep 2003</t>
  </si>
  <si>
    <t>Aug to Oct 2003</t>
  </si>
  <si>
    <t>Sep to Nov 2003</t>
  </si>
  <si>
    <t>Oct to Dec 2003</t>
  </si>
  <si>
    <t>Nov to Jan 2004</t>
  </si>
  <si>
    <t>Dec to Feb 2004</t>
  </si>
  <si>
    <t>Jan to Mar 2004</t>
  </si>
  <si>
    <t>Feb to Apr 2004</t>
  </si>
  <si>
    <t>Mar to May 2004</t>
  </si>
  <si>
    <t>Apr to Jun 2004</t>
  </si>
  <si>
    <t>May to Jul 2004</t>
  </si>
  <si>
    <t>Jun to Aug 2004</t>
  </si>
  <si>
    <t>Jul to Sep 2004</t>
  </si>
  <si>
    <t>Aug to Oct 2004</t>
  </si>
  <si>
    <t>Sep to Nov 2004</t>
  </si>
  <si>
    <t>Oct to Dec 2004</t>
  </si>
  <si>
    <t>Nov to Jan 2005</t>
  </si>
  <si>
    <t>Dec to Feb 2005</t>
  </si>
  <si>
    <t>Jan to Mar 2005</t>
  </si>
  <si>
    <t>Feb to Apr 2005</t>
  </si>
  <si>
    <t>Mar to May 2005</t>
  </si>
  <si>
    <t>Apr to Jun 2005</t>
  </si>
  <si>
    <t>May to Jul 2005</t>
  </si>
  <si>
    <t>Jun to Aug 2005</t>
  </si>
  <si>
    <t>Jul to Sep 2005</t>
  </si>
  <si>
    <t>Aug to Oct 2005</t>
  </si>
  <si>
    <t>Sep to Nov 2005</t>
  </si>
  <si>
    <t>Oct to Dec 2005</t>
  </si>
  <si>
    <t>Nov to Jan 2006</t>
  </si>
  <si>
    <t>Dec to Feb 2006</t>
  </si>
  <si>
    <t>Jan to Mar 2006</t>
  </si>
  <si>
    <t>Feb to Apr 2006</t>
  </si>
  <si>
    <t>Mar to May 2006</t>
  </si>
  <si>
    <t>Apr to Jun 2006</t>
  </si>
  <si>
    <t>May to Jul 2006</t>
  </si>
  <si>
    <t>Jun to Aug 2006</t>
  </si>
  <si>
    <t>Jul to Sep 2006</t>
  </si>
  <si>
    <t>Aug to Oct 2006</t>
  </si>
  <si>
    <t>Sep to Nov 2006</t>
  </si>
  <si>
    <t>Oct to Dec 2006</t>
  </si>
  <si>
    <t>Nov to Jan 2007</t>
  </si>
  <si>
    <t>Dec to Feb 2007</t>
  </si>
  <si>
    <t>Jan to Mar 2007</t>
  </si>
  <si>
    <t>Feb to Apr 2007</t>
  </si>
  <si>
    <t>Mar to May 2007</t>
  </si>
  <si>
    <t>Apr to Jun 2007</t>
  </si>
  <si>
    <t>May to Jul 2007</t>
  </si>
  <si>
    <t>Jun to Aug 2007</t>
  </si>
  <si>
    <t>Jul to Sep 2007</t>
  </si>
  <si>
    <t>Aug to Oct 2007</t>
  </si>
  <si>
    <t>Sep to Nov 2007</t>
  </si>
  <si>
    <t>Oct to Dec 2007</t>
  </si>
  <si>
    <t>Nov to Jan 2008</t>
  </si>
  <si>
    <t>Dec to Feb 2008</t>
  </si>
  <si>
    <t>Jan to Mar 2008</t>
  </si>
  <si>
    <t>Feb to Apr 2008</t>
  </si>
  <si>
    <t>Mar to May 2008</t>
  </si>
  <si>
    <t>Apr to Jun 2008</t>
  </si>
  <si>
    <t>May to Jul 2008</t>
  </si>
  <si>
    <t>Jun to Aug 2008</t>
  </si>
  <si>
    <t>Jul to Sep 2008</t>
  </si>
  <si>
    <t>Aug to Oct 2008</t>
  </si>
  <si>
    <t>Sep to Nov 2008</t>
  </si>
  <si>
    <t>Oct to Dec 2008</t>
  </si>
  <si>
    <t>Nov to Jan 2009</t>
  </si>
  <si>
    <t>Dec to Feb 2009</t>
  </si>
  <si>
    <t>Jan to Mar 2009</t>
  </si>
  <si>
    <t>Feb to Apr 2009</t>
  </si>
  <si>
    <t>Mar to May 2009</t>
  </si>
  <si>
    <t>Apr to Jun 2009</t>
  </si>
  <si>
    <t>May to Jul 2009</t>
  </si>
  <si>
    <t>Jun to Aug 2009</t>
  </si>
  <si>
    <t>Jul to Sep 2009</t>
  </si>
  <si>
    <t>Aug to Oct 2009</t>
  </si>
  <si>
    <t>Sep to Nov 2009</t>
  </si>
  <si>
    <t>Oct to Dec 2009</t>
  </si>
  <si>
    <t>Nov to Jan 2010</t>
  </si>
  <si>
    <t>Dec to Feb 2010</t>
  </si>
  <si>
    <t>Jan to Mar 2010</t>
  </si>
  <si>
    <t>Feb to Apr 2010</t>
  </si>
  <si>
    <t>Mar to May 2010</t>
  </si>
  <si>
    <t>Apr to Jun 2010</t>
  </si>
  <si>
    <t>May to Jul 2010</t>
  </si>
  <si>
    <t>Jun to Aug 2010</t>
  </si>
  <si>
    <t>Jul to Sep 2010</t>
  </si>
  <si>
    <t>Aug to Oct 2010</t>
  </si>
  <si>
    <t>Sep to Nov 2010</t>
  </si>
  <si>
    <t>Oct to Dec 2010</t>
  </si>
  <si>
    <t>Nov to Jan 2011</t>
  </si>
  <si>
    <t>Dec to Feb 2011</t>
  </si>
  <si>
    <t>Jan to Mar 2011</t>
  </si>
  <si>
    <t>Feb to Apr 2011</t>
  </si>
  <si>
    <t>Mar to May 2011</t>
  </si>
  <si>
    <t>Apr to Jun 2011</t>
  </si>
  <si>
    <t>May to Jul 2011</t>
  </si>
  <si>
    <t>Jun to Aug 2011</t>
  </si>
  <si>
    <t>Jul to Sep 2011</t>
  </si>
  <si>
    <t>Aug to Oct 2011</t>
  </si>
  <si>
    <t>Sep to Nov 2011</t>
  </si>
  <si>
    <t>Oct to Dec 2011</t>
  </si>
  <si>
    <t>Nov to Jan 2012</t>
  </si>
  <si>
    <t>Dec to Feb 2012</t>
  </si>
  <si>
    <t>Jan to Mar 2012</t>
  </si>
  <si>
    <t>Feb to Apr 2012</t>
  </si>
  <si>
    <t>Mar to May 2012</t>
  </si>
  <si>
    <t>Apr to Jun 2012</t>
  </si>
  <si>
    <t>May to Jul 2012</t>
  </si>
  <si>
    <t>Jun to Aug 2012</t>
  </si>
  <si>
    <t>Jul to Sep 2012</t>
  </si>
  <si>
    <t>Aug to Oct 2012</t>
  </si>
  <si>
    <t>Sep to Nov 2012</t>
  </si>
  <si>
    <t>Oct to Dec 2012</t>
  </si>
  <si>
    <t>Nov to Jan 2013</t>
  </si>
  <si>
    <t>Dec to Feb 2013</t>
  </si>
  <si>
    <t>Jan to Mar 2013</t>
  </si>
  <si>
    <t>Feb to Apr 2013</t>
  </si>
  <si>
    <t>Mar to May 2013</t>
  </si>
  <si>
    <t>Apr to Jun 2013</t>
  </si>
  <si>
    <t>May to Jul 2013</t>
  </si>
  <si>
    <t>Jun to Aug 2013</t>
  </si>
  <si>
    <t>Jul to Sep 2013</t>
  </si>
  <si>
    <t>Aug to Oct 2013</t>
  </si>
  <si>
    <t>Sep to Nov 2013</t>
  </si>
  <si>
    <t>Oct to Dec 2013</t>
  </si>
  <si>
    <t>Nov to Jan 2014</t>
  </si>
  <si>
    <t>Dec to Feb 2014</t>
  </si>
  <si>
    <t>Jan to Mar 2014</t>
  </si>
  <si>
    <t>Feb to Apr 2014</t>
  </si>
  <si>
    <t>Mar to May 2014</t>
  </si>
  <si>
    <t>Apr to Jun 2014</t>
  </si>
  <si>
    <t>May to Jul 2014</t>
  </si>
  <si>
    <t>Jun to Aug 2014</t>
  </si>
  <si>
    <t>Jul to Sep 2014</t>
  </si>
  <si>
    <t>Aug to Oct 2014</t>
  </si>
  <si>
    <t>Sep to Nov 2014</t>
  </si>
  <si>
    <t>Oct to Dec 2014</t>
  </si>
  <si>
    <t>Nov to Jan 2015</t>
  </si>
  <si>
    <t>Dec to Feb 2015</t>
  </si>
  <si>
    <t>Jan to Mar 2015</t>
  </si>
  <si>
    <t>Feb to Apr 2015</t>
  </si>
  <si>
    <t>Mar to May 2015</t>
  </si>
  <si>
    <t>Apr to Jun 2015</t>
  </si>
  <si>
    <t>May to Jul 2015</t>
  </si>
  <si>
    <t>Jun to Aug 2015</t>
  </si>
  <si>
    <t>Jul to Sep 2015</t>
  </si>
  <si>
    <t>Aug to Oct 2015</t>
  </si>
  <si>
    <t>Sep to Nov 2015</t>
  </si>
  <si>
    <t>Oct to Dec 2015</t>
  </si>
  <si>
    <t>Nov to Jan 2016</t>
  </si>
  <si>
    <t>Dec to Feb 2016</t>
  </si>
  <si>
    <t>Jan to Mar 2016</t>
  </si>
  <si>
    <t>Feb to Apr 2016</t>
  </si>
  <si>
    <t>Mar to May 2016</t>
  </si>
  <si>
    <t>Apr to Jun 2016</t>
  </si>
  <si>
    <t>May to Jul 2016</t>
  </si>
  <si>
    <t>Jun to Aug 2016</t>
  </si>
  <si>
    <t>Jul to Sep 2016</t>
  </si>
  <si>
    <t>Aug to Oct 2016</t>
  </si>
  <si>
    <t>Sep to Nov 2016</t>
  </si>
  <si>
    <t>Oct to Dec 2016</t>
  </si>
  <si>
    <t>Nov to Jan 2017</t>
  </si>
  <si>
    <t>Dec to Feb 2017</t>
  </si>
  <si>
    <t>Jan to Mar 2017</t>
  </si>
  <si>
    <t>Feb to Apr 2017</t>
  </si>
  <si>
    <t>Mar to May 2017</t>
  </si>
  <si>
    <t>Apr to Jun 2017</t>
  </si>
  <si>
    <t>May to Jul 2017</t>
  </si>
  <si>
    <t>Jun to Aug 2017</t>
  </si>
  <si>
    <t>Jul to Sep 2017</t>
  </si>
  <si>
    <t>Aug to Oct 2017</t>
  </si>
  <si>
    <t>Sep to Nov 2017</t>
  </si>
  <si>
    <t>Oct to Dec 2017</t>
  </si>
  <si>
    <t>Nov to Jan 2018</t>
  </si>
  <si>
    <t>Dec to Feb 2018</t>
  </si>
  <si>
    <t>Jan to Mar 2018</t>
  </si>
  <si>
    <t>Feb to Apr 2018</t>
  </si>
  <si>
    <t>Mar to May 2018</t>
  </si>
  <si>
    <t>Apr to Jun 2018</t>
  </si>
  <si>
    <t>May to Jul 2018</t>
  </si>
  <si>
    <t>Jun to Aug 2018</t>
  </si>
  <si>
    <t>Jul to Sep 2018</t>
  </si>
  <si>
    <t>Aug to Oct 2018</t>
  </si>
  <si>
    <t>Sep to Nov 2018</t>
  </si>
  <si>
    <t>Oct to Dec 2018</t>
  </si>
  <si>
    <t>Nov to Jan 2019</t>
  </si>
  <si>
    <t>Dec to Feb 2019</t>
  </si>
  <si>
    <t>Jan to Mar 2019</t>
  </si>
  <si>
    <t>Feb to Apr 2019</t>
  </si>
  <si>
    <t>Mar to May 2019</t>
  </si>
  <si>
    <t>Apr to Jun 2019</t>
  </si>
  <si>
    <t>May to Jul 2019</t>
  </si>
  <si>
    <t>Jun to Aug 2019</t>
  </si>
  <si>
    <t>Jul to Sep 2019</t>
  </si>
  <si>
    <t>Aug to Oct 2019</t>
  </si>
  <si>
    <t>Sep to Nov 2019</t>
  </si>
  <si>
    <t>Oct to Dec 2019</t>
  </si>
  <si>
    <t>Nov to Jan 2020</t>
  </si>
  <si>
    <t>Dec to Feb 2020</t>
  </si>
  <si>
    <t>Jan to Mar 2020</t>
  </si>
  <si>
    <t>Feb to Apr 2020</t>
  </si>
  <si>
    <t>Mar to May 2020</t>
  </si>
  <si>
    <t>Apr to Jun 2020</t>
  </si>
  <si>
    <t>May to Jul 2020</t>
  </si>
  <si>
    <t>Jun to Aug 2020</t>
  </si>
  <si>
    <t>Jul to Sep 2020</t>
  </si>
  <si>
    <t>Aug to Oct 2020</t>
  </si>
  <si>
    <t>Sep to Nov 2020</t>
  </si>
  <si>
    <t>Oct to Dec 2020</t>
  </si>
  <si>
    <t>Nov to Jan 2021</t>
  </si>
  <si>
    <t>Dec to Feb 2021</t>
  </si>
  <si>
    <t>Jan to Mar 2021</t>
  </si>
  <si>
    <t>Feb to Apr 2021</t>
  </si>
  <si>
    <t>Mar to May 2021</t>
  </si>
  <si>
    <t>Apr to Jun 2021</t>
  </si>
  <si>
    <t>May to Jul 2021</t>
  </si>
  <si>
    <t>Jun to Aug 2021</t>
  </si>
  <si>
    <t>Jul to Sept 2021</t>
  </si>
  <si>
    <t>Aug to Oct 2021</t>
  </si>
  <si>
    <t>Sept to Nov 2021</t>
  </si>
  <si>
    <t>Oct to Dec 2021</t>
  </si>
  <si>
    <t>Nov to Jan 2022</t>
  </si>
  <si>
    <t>Dec to Feb 2022</t>
  </si>
  <si>
    <t>Jan to Mar 2022</t>
  </si>
  <si>
    <t>Feb to Apr 2022</t>
  </si>
  <si>
    <t>Mar to May 2022</t>
  </si>
  <si>
    <t>Apr to Jun 2022</t>
  </si>
  <si>
    <t>May to Jul 2022</t>
  </si>
  <si>
    <t>Jun to Aug 2022</t>
  </si>
  <si>
    <t>Jul to Sep 2022</t>
  </si>
  <si>
    <t>Aug to Oct 2022</t>
  </si>
  <si>
    <t>Sep to Nov 2022</t>
  </si>
  <si>
    <t>Oct to Dec 2022</t>
  </si>
  <si>
    <t>Nov to Jan 2023</t>
  </si>
  <si>
    <t>Dec to Feb 2023</t>
  </si>
  <si>
    <t>Jan to Mar 2023</t>
  </si>
  <si>
    <t>Feb to Apr 2023</t>
  </si>
  <si>
    <t>Mar to May 2023</t>
  </si>
  <si>
    <t>Apr to Jun 2023</t>
  </si>
  <si>
    <t>May to Jul 2023</t>
  </si>
  <si>
    <t>1. Universal Credit or equivalent covers families in receipt of Universal Credit (UC) or any of the Legacy benefits it is replacing i.e., working age Jobseeker’s Allowance (income-related), Employment and Support Allowance (income-related), Income Support, Child Tax Credit, Working Tax Credit and Housing Benefit.</t>
  </si>
  <si>
    <t>2. Disability benefits include any form of Disability Living Allowance, War Disablement Pension/Armed Forces Compensation Scheme, Attendance Allowance, Industrial Injuries Disablement Benefit and any form of Personal Independence Payments. The income from these benefits have been included as income, but these are actually paying for the extra costs associated with being disabled, rather than increasing living standards. If these benefits are not included as income the poverty rate for this group rises to 39%. </t>
  </si>
  <si>
    <t>3. Carer’s Allowance recipients are more likely to live with someone in receipt of disability benefits.  If disability benefits are not included as income the poverty rate for this group rises to 51%. </t>
  </si>
  <si>
    <t>Benefit</t>
  </si>
  <si>
    <t>Universal Credit or equivalents1</t>
  </si>
  <si>
    <t>49% </t>
  </si>
  <si>
    <t>Disability benefits2</t>
  </si>
  <si>
    <t>Carer’s Allowance3</t>
  </si>
  <si>
    <t>34% </t>
  </si>
  <si>
    <t>Pension Credit</t>
  </si>
  <si>
    <t>35% </t>
  </si>
  <si>
    <t>None of the above</t>
  </si>
  <si>
    <t>15% </t>
  </si>
  <si>
    <t>DWP abstract of statistics and ONS inflation and wage data</t>
  </si>
  <si>
    <t>April 2015</t>
  </si>
  <si>
    <t>May 2015</t>
  </si>
  <si>
    <t>June 2015</t>
  </si>
  <si>
    <t>July 2015</t>
  </si>
  <si>
    <t>August 2015</t>
  </si>
  <si>
    <t>September 2015</t>
  </si>
  <si>
    <t>October 2015</t>
  </si>
  <si>
    <t>November 2015</t>
  </si>
  <si>
    <t>December 2015</t>
  </si>
  <si>
    <t>January 2016</t>
  </si>
  <si>
    <t>February 2016</t>
  </si>
  <si>
    <t>March 2016</t>
  </si>
  <si>
    <t>April 2016</t>
  </si>
  <si>
    <t>May 2016</t>
  </si>
  <si>
    <t>June 2016</t>
  </si>
  <si>
    <t>July 2016</t>
  </si>
  <si>
    <t>August 2016</t>
  </si>
  <si>
    <t>September 2016</t>
  </si>
  <si>
    <t>October 2016</t>
  </si>
  <si>
    <t>November 2016</t>
  </si>
  <si>
    <t>December 2016</t>
  </si>
  <si>
    <t>January 2017</t>
  </si>
  <si>
    <t>February 2017</t>
  </si>
  <si>
    <t>March 2017</t>
  </si>
  <si>
    <t>April 2017</t>
  </si>
  <si>
    <t>May 2017</t>
  </si>
  <si>
    <t>June 2017</t>
  </si>
  <si>
    <t>July 2017</t>
  </si>
  <si>
    <t>August 2017</t>
  </si>
  <si>
    <t>September 2017</t>
  </si>
  <si>
    <t>October 2017</t>
  </si>
  <si>
    <t>November 2017</t>
  </si>
  <si>
    <t>December 2017</t>
  </si>
  <si>
    <t>January 2018</t>
  </si>
  <si>
    <t>February 2018</t>
  </si>
  <si>
    <t>March 2018</t>
  </si>
  <si>
    <t>April 2018</t>
  </si>
  <si>
    <t>May 2018</t>
  </si>
  <si>
    <t>June 2018</t>
  </si>
  <si>
    <t>July 2018</t>
  </si>
  <si>
    <t>August 2018</t>
  </si>
  <si>
    <t>September 2018</t>
  </si>
  <si>
    <t>October 2018</t>
  </si>
  <si>
    <t>November 2018</t>
  </si>
  <si>
    <t>December 2018</t>
  </si>
  <si>
    <t>January 2019</t>
  </si>
  <si>
    <t>February 2019</t>
  </si>
  <si>
    <t>March 2019</t>
  </si>
  <si>
    <t>April 2019</t>
  </si>
  <si>
    <t>May 2019</t>
  </si>
  <si>
    <t>June 2019</t>
  </si>
  <si>
    <t>July 2019</t>
  </si>
  <si>
    <t>August 2019</t>
  </si>
  <si>
    <t>September 2019</t>
  </si>
  <si>
    <t>October 2019</t>
  </si>
  <si>
    <t>November 2019</t>
  </si>
  <si>
    <t>December 2019</t>
  </si>
  <si>
    <t>January 2020</t>
  </si>
  <si>
    <t>February 2020</t>
  </si>
  <si>
    <t>March 2020</t>
  </si>
  <si>
    <t>April 2020</t>
  </si>
  <si>
    <t>May 2020</t>
  </si>
  <si>
    <t>June 2020</t>
  </si>
  <si>
    <t>July 2020</t>
  </si>
  <si>
    <t>August 2020</t>
  </si>
  <si>
    <t>September 2020</t>
  </si>
  <si>
    <t>October 2020</t>
  </si>
  <si>
    <t>November 2020</t>
  </si>
  <si>
    <t>December 2020</t>
  </si>
  <si>
    <t>January 2021</t>
  </si>
  <si>
    <t>February 2021</t>
  </si>
  <si>
    <t>March 2021</t>
  </si>
  <si>
    <t>April 2021</t>
  </si>
  <si>
    <t>May 2021</t>
  </si>
  <si>
    <t>June 2021</t>
  </si>
  <si>
    <t>July 2021</t>
  </si>
  <si>
    <t>August 2021</t>
  </si>
  <si>
    <t>September 2021</t>
  </si>
  <si>
    <t>October 2021</t>
  </si>
  <si>
    <t>November 2021</t>
  </si>
  <si>
    <t>December 2021</t>
  </si>
  <si>
    <t>January 2022</t>
  </si>
  <si>
    <t>February 2022</t>
  </si>
  <si>
    <t>March 2022</t>
  </si>
  <si>
    <t>April 2022</t>
  </si>
  <si>
    <t>May 2022</t>
  </si>
  <si>
    <t>June 2022</t>
  </si>
  <si>
    <t>July 2022</t>
  </si>
  <si>
    <t>August 2022</t>
  </si>
  <si>
    <t>September 2022</t>
  </si>
  <si>
    <t>October 2022</t>
  </si>
  <si>
    <t>November 2022</t>
  </si>
  <si>
    <t>December 2022</t>
  </si>
  <si>
    <t>January 2023</t>
  </si>
  <si>
    <t>February 2023</t>
  </si>
  <si>
    <t>March 2023</t>
  </si>
  <si>
    <t>April 2023</t>
  </si>
  <si>
    <t>May 2023</t>
  </si>
  <si>
    <t>June 2023</t>
  </si>
  <si>
    <t>July 2023</t>
  </si>
  <si>
    <t>August 2023</t>
  </si>
  <si>
    <t>September 2023</t>
  </si>
  <si>
    <t>April 2015 base</t>
  </si>
  <si>
    <t>Benefits compared with inflation (CPI)</t>
  </si>
  <si>
    <t>Benefits compared with earnings (AWE)</t>
  </si>
  <si>
    <t>Tenure</t>
  </si>
  <si>
    <t>Owned outright</t>
  </si>
  <si>
    <t>Buying with mortgage</t>
  </si>
  <si>
    <t>Social renting</t>
  </si>
  <si>
    <t>Private renting</t>
  </si>
  <si>
    <t>In poverty before and after housing costs</t>
  </si>
  <si>
    <t>In poverty after housing costs only</t>
  </si>
  <si>
    <t>Buying with a mortgage</t>
  </si>
  <si>
    <t>Social rented sector tenants</t>
  </si>
  <si>
    <t>All rented privately</t>
  </si>
  <si>
    <t>JRF Cost of Living Tracker, Survation, October 2023</t>
  </si>
  <si>
    <t>Low-income households are those whose equivalised income before housing costs is in the bottom 20% of household incomes across the UK</t>
  </si>
  <si>
    <t>Share of low-income households in arrears, by numbers of bills behind on</t>
  </si>
  <si>
    <t>Behind on one bill</t>
  </si>
  <si>
    <t>Behind on two bills</t>
  </si>
  <si>
    <t>Behind on three bills</t>
  </si>
  <si>
    <t>Behind on four or more bills</t>
  </si>
  <si>
    <t>Percentage of households in the poorest fifth of incomes experiencing hardship, Oct 22 to 23</t>
  </si>
  <si>
    <t>Currently in arrears</t>
  </si>
  <si>
    <t>Gone without essentials in the last six months</t>
  </si>
  <si>
    <t>Experienced food insecurity in month prior to October survey</t>
  </si>
  <si>
    <t>Financial Lives Survey, FCA, 2022</t>
  </si>
  <si>
    <t>Up to £15,000</t>
  </si>
  <si>
    <t>£15,000-&lt;£30,000</t>
  </si>
  <si>
    <t>£30,000 - &lt;£50,000</t>
  </si>
  <si>
    <t>£50,000 or more</t>
  </si>
  <si>
    <t>Do not have any savings</t>
  </si>
  <si>
    <t>£1-£999</t>
  </si>
  <si>
    <t>£1,000-£4,999</t>
  </si>
  <si>
    <t>£5,000-£9,999</t>
  </si>
  <si>
    <t>£10,000 or more</t>
  </si>
  <si>
    <t>£15,000 - &lt;£30,000</t>
  </si>
  <si>
    <t>£50,000 - &lt;£70,000</t>
  </si>
  <si>
    <t>£70,000 - &lt;£100,000</t>
  </si>
  <si>
    <t>Anxiety and stress</t>
  </si>
  <si>
    <t>Embarrassment</t>
  </si>
  <si>
    <t>Problems with friends or family members</t>
  </si>
  <si>
    <t>Being less productive or having to take time off work</t>
  </si>
  <si>
    <t>Relationship problems</t>
  </si>
  <si>
    <t>Loneliness or feeling of having nowhere to turn</t>
  </si>
  <si>
    <t>No savings</t>
  </si>
  <si>
    <t>£10,000 or more in savings</t>
  </si>
  <si>
    <t xml:space="preserve"> </t>
  </si>
  <si>
    <t>Shared households are excluded from household food security tables. Figures may not sum due to rounding.</t>
  </si>
  <si>
    <t>Not in poverty</t>
  </si>
  <si>
    <t xml:space="preserve">Poverty rate by food security status </t>
  </si>
  <si>
    <t>Household food security status</t>
  </si>
  <si>
    <t>(%)</t>
  </si>
  <si>
    <t>(millions)</t>
  </si>
  <si>
    <t>High</t>
  </si>
  <si>
    <t>Marginal</t>
  </si>
  <si>
    <t>Low</t>
  </si>
  <si>
    <t>Very low</t>
  </si>
  <si>
    <t>Food secure</t>
  </si>
  <si>
    <t>Food insecure</t>
  </si>
  <si>
    <t xml:space="preserve">All </t>
  </si>
  <si>
    <t>Shared households are excluded from household food security tables. High category not shown.</t>
  </si>
  <si>
    <t>Working-age adults</t>
  </si>
  <si>
    <t>Single with children</t>
  </si>
  <si>
    <t>Single without children</t>
  </si>
  <si>
    <t>Couple with children</t>
  </si>
  <si>
    <t>Couple without children</t>
  </si>
  <si>
    <t>Shared households are excluded from household food security tables. High category not shown. Universal Credit includes legacy benefits. Poverty status excludes disability benefits for disability comparison.</t>
  </si>
  <si>
    <t>On Universal Credit</t>
  </si>
  <si>
    <t>Not on Universal Credit</t>
  </si>
  <si>
    <t>Disabled person in household</t>
  </si>
  <si>
    <t>No disabled person in household</t>
  </si>
  <si>
    <t>Shared households are excluded from household food security tables.</t>
  </si>
  <si>
    <t>Used a foodbank in the last 30 days</t>
  </si>
  <si>
    <t>Used a foodbank in the last year</t>
  </si>
  <si>
    <t>In food insecurity</t>
  </si>
  <si>
    <t>Not in food insecurity</t>
  </si>
  <si>
    <t>Keep up to date with bills</t>
  </si>
  <si>
    <t>Keep house warm</t>
  </si>
  <si>
    <t>Money to decorate home</t>
  </si>
  <si>
    <t>Money to spend on self each week</t>
  </si>
  <si>
    <t>Replace broken electrical goods</t>
  </si>
  <si>
    <t>Home contents insurance</t>
  </si>
  <si>
    <t>Savings of 10 pounds a month or more</t>
  </si>
  <si>
    <t>Replace worn out furniture</t>
  </si>
  <si>
    <t>Holiday away from home one week a year</t>
  </si>
  <si>
    <t>Trussell Trust End of Year Statistics</t>
  </si>
  <si>
    <t>2022/23</t>
  </si>
  <si>
    <t>In Poverty (%)</t>
  </si>
  <si>
    <t>Not in poverty (%)</t>
  </si>
  <si>
    <t>16 – 34 years old</t>
  </si>
  <si>
    <t>35 – 49 years old</t>
  </si>
  <si>
    <t>50 – 64 years old</t>
  </si>
  <si>
    <t>65 plus</t>
  </si>
  <si>
    <t>Understanding Society, 2019–20</t>
  </si>
  <si>
    <t>Lacking energy</t>
  </si>
  <si>
    <t>Lacking calm</t>
  </si>
  <si>
    <t>Social life suffering</t>
  </si>
  <si>
    <t>Downhearted</t>
  </si>
  <si>
    <t>Taking less care</t>
  </si>
  <si>
    <t>Achieving less</t>
  </si>
  <si>
    <t>Lacking happiness</t>
  </si>
  <si>
    <t>Feeling worthless</t>
  </si>
  <si>
    <t>Depressed</t>
  </si>
  <si>
    <t>Under strain</t>
  </si>
  <si>
    <t>Can't make decisions</t>
  </si>
  <si>
    <t>Losing sleep</t>
  </si>
  <si>
    <t>Highest quintile</t>
  </si>
  <si>
    <t>4th quintile</t>
  </si>
  <si>
    <t>3rd quintile</t>
  </si>
  <si>
    <t>2nd quintile</t>
  </si>
  <si>
    <t>Lowest quintile</t>
  </si>
  <si>
    <t>16 to 34 year olds</t>
  </si>
  <si>
    <t>35 to 49 year olds</t>
  </si>
  <si>
    <t>50 to 64 year olds</t>
  </si>
  <si>
    <t>UK Government</t>
  </si>
  <si>
    <t>Disadvantaged pupils are ordinarily defined as: those who were registered as eligible for free school meals at any point in the last six years, children looked after by a local authority or have left local authority care in England and Wales through adoption, a special guardianship order, a residence order or a child arrangements order. Across levels and countries we have used 2021/22 data to match the HBAI dataset year and because this is the latest data available in Northern Ireland and Wales.</t>
  </si>
  <si>
    <t>Disadvantaged</t>
  </si>
  <si>
    <t>Not known to be in disadvantage</t>
  </si>
  <si>
    <t>Attainment Gap</t>
  </si>
  <si>
    <t>Aged 11</t>
  </si>
  <si>
    <t>Proportion of pupils reaching expected standards in reading, writing and maths at KS2</t>
  </si>
  <si>
    <t>23 ppts</t>
  </si>
  <si>
    <t>Aged 16</t>
  </si>
  <si>
    <t>Percentage of pupils achieving grades 5 or above in English and mathematics GCSEs</t>
  </si>
  <si>
    <t>27 ppts</t>
  </si>
  <si>
    <t>Department of Education, Northern Ireland</t>
  </si>
  <si>
    <t>Primary attainment by FSM is not regularly published in Northern Ireland</t>
  </si>
  <si>
    <t>FSM</t>
  </si>
  <si>
    <t>Non-FSM</t>
  </si>
  <si>
    <t>Proportion of pupils achieving at least 5 GCSEs A*-C (or equivalents) including GCSE English and Maths</t>
  </si>
  <si>
    <t>25 ppts</t>
  </si>
  <si>
    <t>Scottish Government</t>
  </si>
  <si>
    <t xml:space="preserve">Due to rounding, the attainment gaps may not equal the difference between the proportion of children from most and least deprived areas attaining the specified level. </t>
  </si>
  <si>
    <t>N/A, table</t>
  </si>
  <si>
    <t>Most deprived 20% of areas</t>
  </si>
  <si>
    <t>Least deprived 20% of areas</t>
  </si>
  <si>
    <t>Percentage of primary 7 achieving literacy</t>
  </si>
  <si>
    <t>22 ppts</t>
  </si>
  <si>
    <t>Percentage of primary 7 achieving numeracy</t>
  </si>
  <si>
    <t>19 ppts</t>
  </si>
  <si>
    <t>Aged 16-18</t>
  </si>
  <si>
    <t>1 or more at SCQF at level 5 upon leaving school</t>
  </si>
  <si>
    <t>StatsWales</t>
  </si>
  <si>
    <t>Teacher assessment of KS2 is no longer published by FSM status (Welsh Government, 2019).</t>
  </si>
  <si>
    <t>Percentage of GCSE entries awarded A*-C</t>
  </si>
  <si>
    <t>28 ppts</t>
  </si>
  <si>
    <t>Higher Education Statistics Agency</t>
  </si>
  <si>
    <t>Higher managerial &amp; professional occupations</t>
  </si>
  <si>
    <t>Lower managerial &amp; professional occupations</t>
  </si>
  <si>
    <t>Intermediate occupations</t>
  </si>
  <si>
    <t>Small employers &amp; own account workers</t>
  </si>
  <si>
    <t>Lower supervisory &amp; technical occupations</t>
  </si>
  <si>
    <t>Semi-routine occupations</t>
  </si>
  <si>
    <t>Routine occupations</t>
  </si>
  <si>
    <t>Long-term unemployed or never worked</t>
  </si>
  <si>
    <t>Households Below Average Income, 2021/22 and Social Metrics Commission</t>
  </si>
  <si>
    <t>Thatcher / Major</t>
  </si>
  <si>
    <t>Blair / Brown</t>
  </si>
  <si>
    <t>(1979 base and start)</t>
  </si>
  <si>
    <t>(1996/97 base and 1997/98 start)</t>
  </si>
  <si>
    <t>(2010/11 base and start)</t>
  </si>
  <si>
    <t>Household type</t>
  </si>
  <si>
    <t>Median income</t>
  </si>
  <si>
    <t>Poverty threshold (60% of median)</t>
  </si>
  <si>
    <t>Deep poverty threshold</t>
  </si>
  <si>
    <t>Very deep poverty threshold</t>
  </si>
  <si>
    <t>(50% of median)</t>
  </si>
  <si>
    <t>(40% of median)</t>
  </si>
  <si>
    <t>Weekly</t>
  </si>
  <si>
    <t>Annual</t>
  </si>
  <si>
    <t>Single adult, no children</t>
  </si>
  <si>
    <t>Couple with no children</t>
  </si>
  <si>
    <t>OBR: Economic and Fiscal Outlook November 2022 &amp; November 2023</t>
  </si>
  <si>
    <t>Outturn (November 2022 EFO)</t>
  </si>
  <si>
    <t>Forecast (November 2022 EFO)</t>
  </si>
  <si>
    <t>Outturn (November 2023 EFO)</t>
  </si>
  <si>
    <t>Forecast (November 2023 EFO)</t>
  </si>
  <si>
    <t>2008Q1</t>
  </si>
  <si>
    <t>2008Q2</t>
  </si>
  <si>
    <t>2008Q3</t>
  </si>
  <si>
    <t>2008Q4</t>
  </si>
  <si>
    <t>2009Q1</t>
  </si>
  <si>
    <t>2009Q2</t>
  </si>
  <si>
    <t>2009Q3</t>
  </si>
  <si>
    <t>2009Q4</t>
  </si>
  <si>
    <t>2010Q1</t>
  </si>
  <si>
    <t>2010Q2</t>
  </si>
  <si>
    <t>2010Q3</t>
  </si>
  <si>
    <t>2010Q4</t>
  </si>
  <si>
    <t>2011Q1</t>
  </si>
  <si>
    <t>2011Q2</t>
  </si>
  <si>
    <t>2011Q3</t>
  </si>
  <si>
    <t>2011Q4</t>
  </si>
  <si>
    <t>2012Q1</t>
  </si>
  <si>
    <t>2012Q2</t>
  </si>
  <si>
    <t>2012Q3</t>
  </si>
  <si>
    <t>2012Q4</t>
  </si>
  <si>
    <t>2013Q1</t>
  </si>
  <si>
    <t>2013Q2</t>
  </si>
  <si>
    <t>2013Q3</t>
  </si>
  <si>
    <t>2013Q4</t>
  </si>
  <si>
    <t>2014Q1</t>
  </si>
  <si>
    <t>2014Q2</t>
  </si>
  <si>
    <t>2014Q3</t>
  </si>
  <si>
    <t>2014Q4</t>
  </si>
  <si>
    <t>2015Q1</t>
  </si>
  <si>
    <t>2015Q2</t>
  </si>
  <si>
    <t>2015Q3</t>
  </si>
  <si>
    <t>2015Q4</t>
  </si>
  <si>
    <t>2016Q1</t>
  </si>
  <si>
    <t>2016Q2</t>
  </si>
  <si>
    <t>2016Q3</t>
  </si>
  <si>
    <t>2016Q4</t>
  </si>
  <si>
    <t>2017Q1</t>
  </si>
  <si>
    <t>2017Q2</t>
  </si>
  <si>
    <t>2017Q3</t>
  </si>
  <si>
    <t>2017Q4</t>
  </si>
  <si>
    <t>2018Q1</t>
  </si>
  <si>
    <t>2018Q2</t>
  </si>
  <si>
    <t>2018Q3</t>
  </si>
  <si>
    <t>2018Q4</t>
  </si>
  <si>
    <t>2019Q1</t>
  </si>
  <si>
    <t>2019Q2</t>
  </si>
  <si>
    <t>2019Q3</t>
  </si>
  <si>
    <t>2019Q4</t>
  </si>
  <si>
    <t>2020Q1</t>
  </si>
  <si>
    <t>2020Q2</t>
  </si>
  <si>
    <t>2020Q3</t>
  </si>
  <si>
    <t>2020Q4</t>
  </si>
  <si>
    <t>2021Q1</t>
  </si>
  <si>
    <t>2021Q2</t>
  </si>
  <si>
    <t>2021Q3</t>
  </si>
  <si>
    <t>2021Q4</t>
  </si>
  <si>
    <t>2022Q1</t>
  </si>
  <si>
    <t>2022Q2</t>
  </si>
  <si>
    <t>2022Q3</t>
  </si>
  <si>
    <t>2022Q4</t>
  </si>
  <si>
    <t>2023Q1</t>
  </si>
  <si>
    <t>2023Q2</t>
  </si>
  <si>
    <t>2023Q3</t>
  </si>
  <si>
    <t>2023Q4</t>
  </si>
  <si>
    <t>2024Q1</t>
  </si>
  <si>
    <t>2024Q2</t>
  </si>
  <si>
    <t>2024Q3</t>
  </si>
  <si>
    <t>2024Q4</t>
  </si>
  <si>
    <t>2025Q1</t>
  </si>
  <si>
    <t>2025Q2</t>
  </si>
  <si>
    <t>2025Q3</t>
  </si>
  <si>
    <t>2025Q4</t>
  </si>
  <si>
    <t>2026Q1</t>
  </si>
  <si>
    <t>2026Q2</t>
  </si>
  <si>
    <t>2026Q3</t>
  </si>
  <si>
    <t>2026Q4</t>
  </si>
  <si>
    <t>2027Q1</t>
  </si>
  <si>
    <t>2027Q2</t>
  </si>
  <si>
    <t>2027Q3</t>
  </si>
  <si>
    <t>2027Q4</t>
  </si>
  <si>
    <t>2028Q1</t>
  </si>
  <si>
    <t>2028Q2</t>
  </si>
  <si>
    <t>2028Q3</t>
  </si>
  <si>
    <t>2028Q4</t>
  </si>
  <si>
    <t>2029Q1</t>
  </si>
  <si>
    <t>Outturn</t>
  </si>
  <si>
    <t>Average earnings index adjusted for CPI within each EFO and rebased to 2008 Q1.</t>
  </si>
  <si>
    <t>Total of PSCE in RDEL and PSGI in CDEL, deflated using GDP deflator in each forecast</t>
  </si>
  <si>
    <t>2007-08</t>
  </si>
  <si>
    <t>2008-09</t>
  </si>
  <si>
    <t>2009-10</t>
  </si>
  <si>
    <t>2010-11</t>
  </si>
  <si>
    <t>2011-12</t>
  </si>
  <si>
    <t>2012-13</t>
  </si>
  <si>
    <t>2013-14</t>
  </si>
  <si>
    <t>2014-15</t>
  </si>
  <si>
    <t>2015-16</t>
  </si>
  <si>
    <t>2016-17</t>
  </si>
  <si>
    <t>2017-18</t>
  </si>
  <si>
    <t>2018-19</t>
  </si>
  <si>
    <t>2019-20</t>
  </si>
  <si>
    <t>2020-21</t>
  </si>
  <si>
    <t>2021-22</t>
  </si>
  <si>
    <t>2022-23</t>
  </si>
  <si>
    <t>2023-24</t>
  </si>
  <si>
    <t>2024-25</t>
  </si>
  <si>
    <t>2025-26</t>
  </si>
  <si>
    <t>2026-27</t>
  </si>
  <si>
    <t>2027-28</t>
  </si>
  <si>
    <t>2028-29</t>
  </si>
  <si>
    <t>HMT, July 2023, Public Expenditure Statistical Analysis</t>
  </si>
  <si>
    <t>Excludes budgets for Scotland, Wales, and Northern Ireland. Figures from 2023-24 are projected. Figures are not directly comparable with OBR EFO.</t>
  </si>
  <si>
    <t>Health and Social Care</t>
  </si>
  <si>
    <t>Other</t>
  </si>
  <si>
    <t>OBR: Economic and Fiscal Outlook November 2023 &amp; Households Below Average Income, 2021/22, DWP</t>
  </si>
  <si>
    <t>RHDI outturn (OBR Nov 22)</t>
  </si>
  <si>
    <t>RHDI forecast (OBR Nov 22)</t>
  </si>
  <si>
    <t>Median AHC (HBAI)</t>
  </si>
  <si>
    <t>Median BHC (HBAI)</t>
  </si>
  <si>
    <t>Gini coefficient</t>
  </si>
  <si>
    <t>90:10 ratio</t>
  </si>
  <si>
    <t>British Social Attitudes survey, 2000-2021</t>
  </si>
  <si>
    <t>Agree that there is quite a lot of real poverty in Britain today</t>
  </si>
  <si>
    <t>Think that poverty has been increasing over the past 10 years</t>
  </si>
  <si>
    <t>British Social Attitudes survey, 1983-2022</t>
  </si>
  <si>
    <t>Attitudes towards taxation and spending on health, education and social benefits, 1983-2021</t>
  </si>
  <si>
    <t>Category</t>
  </si>
  <si>
    <t>Increase taxes and spend more on health, education and social benefits</t>
  </si>
  <si>
    <t>Keep taxes and spending on these services at the same level it is now</t>
  </si>
  <si>
    <t>Reduce taxes and spend less on health, education and social benefits</t>
  </si>
  <si>
    <t>Reduce income differences between the rich and poor</t>
  </si>
  <si>
    <t>Definitely</t>
  </si>
  <si>
    <t>Probably</t>
  </si>
  <si>
    <t>Provide a decent standard of living for the unemployed</t>
  </si>
  <si>
    <t>Keep prices under control</t>
  </si>
  <si>
    <t>Cameron / May / Johnson / Truss / Sunak (start 2010/11)</t>
  </si>
  <si>
    <t xml:space="preserve">Cameron / May / Johnson / Truss / Sunak </t>
  </si>
  <si>
    <t>700,000 </t>
  </si>
  <si>
    <t>1,600,000 </t>
  </si>
  <si>
    <t>1,300,000 </t>
  </si>
  <si>
    <t>2,200,000 </t>
  </si>
  <si>
    <t>1,700,000 </t>
  </si>
  <si>
    <t>Lone parent with two children, one aged 14 or over and one under 14</t>
  </si>
  <si>
    <t>Couple with two children, one aged 14 or over and one under 14</t>
  </si>
  <si>
    <t>Couple with two children, both under 14</t>
  </si>
  <si>
    <t>£14,600 </t>
  </si>
  <si>
    <t>Poverty gap</t>
  </si>
  <si>
    <t>Deep poverty gap</t>
  </si>
  <si>
    <t>Very deep poverty gap</t>
  </si>
  <si>
    <t>Poverty, deep poverty and very deep poverty gaps when adjusted for different family types</t>
  </si>
  <si>
    <t>Distance to poverty line for people in deep poverty</t>
  </si>
  <si>
    <t>Distance to poverty line for people in very deep poverty</t>
  </si>
  <si>
    <t>Distance to poverty line for people in deep poverty and very deep poverty when adjusted for different family types</t>
  </si>
  <si>
    <t>A line chart showing the relative poverty rate (after housing costs) by person type from 1994/95 to 2021/22. Across the whole period, poverty was consistently higher among children than among all other groups, although it fell from around one in three children in poverty in 1994/95 to 28% in 2003/04. From 2010/11, child poverty increased until before the Covid-19 pandemic in 2020/21 when there was a noticeable fall to 27% and it then increased in the following year to 29%. The poverty rate for working-age adults with children was also consistently higher than the rate for ‘all people’; it sat a few percentage points above the rate for all people until around 2004/05 when the gap widened. In 2021/22, the rate was at 24%. The rate for all people fell from 1994/95 to 2004/05, from 24% to 20%, and has sat around this level since then. The rate for working-age adults without children increased between 1994/95 and 2011/12, from 17% to 20%; the poverty rate in 2021/22 was 18%. The poverty rate for pensioners saw the most change over the period. The pensioner poverty rate fell from 28% in 1994/95 to 16% in 2005/06. Pensioner poverty fell to the lowest rate of 13% in 2011/12 to 2012/13 and has since increased to 18%.</t>
  </si>
  <si>
    <t>A line chart showing changes in the relative poverty rate (after housing costs) across different government administrations. The x axis shows the length of time the administration was in office for, starting at year 1 of their election. Three administrations are shown: Thatcher/Major (starting in 1979), Blair/Brown (starting in 1997/98) and Cameron/May/Johnson/Truss/Sunak (starting in 2010/11). Thatcher/Major had the longest administration (18 years) and there was a steady increase in poverty from their first year at 14% to their 18th year at 25%. Blair/Brown saw a decrease in poverty from 24% in year 1 of their administration to 20% in their eighth year; it then increased to 22% for the rest of their administration (ending after 13 years). The Cameron/May/Johnson/Truss/Sunak period showed very little change, with poverty increasing slightly from 21% in year 1 of their administration to 22% in year 12.</t>
  </si>
  <si>
    <t>An area chart showing the percentage of people in poverty by poverty depth between 1994/95 and 2021/22. It shows that an increasing proportion of people in poverty are in very deep poverty, rising from one in three people in poverty being in very deep poverty in 1994/95 to two in five in 2021/22. The proportion in less deep poverty has stayed around the same, while the proportion in non-deep poverty has fallen from around two in five people in poverty to one in three people in poverty.</t>
  </si>
  <si>
    <t>A map of poverty rates by UK nation and region, showing poverty rates are highest in the West Midlands, the North East and London (27%, 25% and 25% respectively).</t>
  </si>
  <si>
    <t>A line chart showing the relative poverty rate (after housing costs) across different government administrations. The x-axis shows the length of time the administration was in office for, starting at year 1 of their election. Four administrations are shown: Wilson/Heath/Callaghan (starting in 1964), Thatcher/Major (starting in 1979), Blair/Brown (starting in 1997/98) and Cameron/May/Johnson/Truss/Sunak (starting in 2010/11). Wilson/Heath/Callaghan had the lowest starting poverty rate at 13%, which increased to 17% in their ninth year in government but then fell again to 13% in their 15th year. Thatcher/Major had the longest administration (18 years) and there was a steady increase in poverty from their first year at 14% to their 18th year at 25%. Blair/Brown saw a slight decrease in poverty from 24% in year 1 of their administration to 20% in their eighth year; it then increased to 22% for the rest of their administration (ending after 13 years). The Cameron/May/Johnson/Truss/Sunak period showed very little change, with poverty increasing slightly from 21% in year 1 of their administration to 22% in year 12.</t>
  </si>
  <si>
    <t>A diagram that shows a timeline of the data collection periods for the Households Below Average Income data along with events that happened between March 2020 and December 2023 and changes to CPI inflation, unemployment and inactivity, changes to benefit rates and earnings and growth in mortgages and private rents. It shows that the UK was in lockdown for most of the data collection period for the 2020/21 HBAI data. Specific measures in response to the Covid-19 lockdowns, including the Job Retention Scheme, self-employed support scheme, the uplift to Universal Credit and Working Tax Credits, the eviction ban and mortgage holidays were also in place for most – if not all – of this period while self-isolating payments were introduced in September 2020. Local Housing Allowance was raised to the 30th percentile in April 2020, and then frozen. Throughout this year, CPI inflation was very low but unemployment increased sharply until November 2020 before starting to fall more steadily. At the same time, the value of earnings started to rise while the level of benefits and increases in mortgages and rents remained relatively stable.
The second COVID lockdown was lifted in April 2021, in the first month of data collection for the 2020/21 HBAI 2021/22 data. Although the self-isolating payments continued until February 2022, the Job Retention Scheme, self-employed support scheme and the uplift to Universal Credit and Working Tax Credits were removed in September 2021, half-way through the data collection period. The Universal Credit taper reduction and work allowance increase were introduced in December 2021, while the Local Housing Allowance was frozen throughout this whole period. During 2021/22, CPI inflation started to rise rapidly and hit 7% by March 2022. Employment fell throughout the year with inactivity rising steadily. The value of earnings remained above its April 2020 level, but the value of benefits fell throughout the year and the annual growth in mortgage and private rent consistently rose.
Since the end of the data collection period in March 2022, the Universal Credit taper reduction and work allowance and the freeze to Local Housing Allowance have remained in place, while specific measures have been introduced in response to the Cost of Living crisis. This included cost of living payments in January and November 2022 and in May and November 2023, energy bill discounts in April 2022 and between October 2002 and March 2023 and the Energy Price Guarantee cap between October 2022 and Jun 2023. Over this period, inflation reached record levels and was over 10% for almost all of the 2022/23 financial year before starting to fall. At the same time, employment remained low and inactivity started to fall but both started to increase, particularly from April 2023. The value of benefits also fell further, though recovered to some extent when benefits were uprated in line with inflation in April 2023. However, the annual growth in mortgages and private rents continued to increase across this whole period.</t>
  </si>
  <si>
    <t>A line chart showing the poverty gap by poverty depth between 1994–97 and 2019–22. The largest poverty gap was seen for very deep poverty across the period. The very deep poverty gap fluctuated, but had increased from 31% in 1994/95-1996/97 to 40% in 2015/16-2017/18, before falling slightly to 38% in 2019/20-2021/22. The deep poverty gap saw a steady increase from 22% in 1994–97 to 32% in 2017–20, sitting at 30% in 2019–22. The poverty gap increased from 23% in 1994–97 to 29% in 2012–14, and it has remained at this level for almost all of the period since then.</t>
  </si>
  <si>
    <t>A Venn diagram showing the intersection of children in poverty in lone-parent families, families with young children and large families. There are 300,000 children in all three family types. There are 300,000 children in lone-parent and young-child families. There are 300,000 children in lone-parent and large families. There are 800,000 children in large families with young children – this is the biggest group. There are 600,000 children in families with young children and not in any other family type. There are 700,000 children in large families but not in any other family type. There are 600,000 children in lone-parent families and not in any other family type. There are 700,000 children in poverty in none of these family types.</t>
  </si>
  <si>
    <t>A line chart showing poverty rates between 1994/95 and 2021/22 for children in families with one child, two children or three or more children The poverty rate for children in families with three or more children was consistently higher across the period, falling from 45% in 1994/95 to 32% in 2012/13. It has since risen, to 43% in 2021/22. The poverty rates for children in families with one child or two children were similar across the period, falling from just over 25% to around 23%.</t>
  </si>
  <si>
    <t>A line chart showing child poverty rates between 1994/95 and 2021/22 by age of the youngest child in the family. Child poverty was lowest for children in families where the youngest child was aged 16–19, although this increased from 18% in 1994/95 to 24% in 2021/22. The poverty rate for children in families where the youngest child was aged 11–15  remained relatively stable across the period at around 26%. The child poverty rate fell between 1994/95 and 2012/13 for children where the youngest child in the family was aged 5–10 but has since increased, to 30% in 2021/22. The poverty rate fell for children where the youngest child in their family was aged 0–4, from 39% in 1994/95 to 31% in 2021/22.</t>
  </si>
  <si>
    <t>A line chart showing child poverty rates between 1994/95 and 2021/22 by age of child. The poverty rate for 16–19 year olds increased from 23% in 1994/95 to 32% in 2021/22. The poverty rate for 11–15 year olds fluctuated between 26% and 32% across the period, sitting at 30% in 2021/22. The poverty rate for 5–10 year olds fell from 35% in 1997/98 to 24% in 2011/12; it has since increased, to 29% in 2021/22. The poverty rate for 0–4 year olds reached its highest level of 37% in three out of four years between 1996/97 and 1999/2000, but has since fallen by almost ten percentage points to 28% in 2021/22.</t>
  </si>
  <si>
    <t>A line chart showing poverty rates between 1994/95 and 2021/22 for male and female pensioners. The poverty rate was consistently higher for female pensioners across the period than for male pensioners. For both groups, poverty rates fell between 1994/95 and 2014/15 but have increased in recent years. The gap between the male and female pensioner poverty rate was wider in 1994/95 than it was in 2021/22. In 2021/22, the female pensioner poverty rate was 19% and the male pensioner poverty rate was 16%.</t>
  </si>
  <si>
    <t>A stacked bar chart showing the poverty rate by ethnicity, giving the proportions in very deep poverty and less deep poverty. The highest poverty rates are for Bangladeshi and Pakistani people (53% and 51% respectively). They also have the highest very deep poverty rates, with 23% of Bangladeshi people and 20% of Pakistani people being in very deep poverty. People from a Black African/African British background or from an ‘other ethnic group’ also have a high very deep poverty rate of 20%. White people have the lowest poverty rate and very deep poverty rate.</t>
  </si>
  <si>
    <t>Two bar charts side by side showing the very deep poverty rates for all individuals and children by ethnicity in 2021/22. Both all individuals and children from a white ethnic background had a very deep poverty rate of 2%. Only individuals in Indian households (2%) and children in Chinese households (1%) experienced similarly low levels of persistent very deep poverty. For all individuals, the highest very deep poverty rates were seen for Black African/African British people and Bangladeshi people, at 10%. For children, 12% of Bangladeshi children and 11% of Black African/African British children and children from ‘any other Black background’ and from an ‘other ethnic group’ were in poverty.</t>
  </si>
  <si>
    <t>A series of area plots showing the proportion of people in less deep poverty and very deep poverty between 2001–04 and 2019–22 for each ethnic group. The very deep and less deep poverty levels stayed relatively consistent over the period for white people, with around 8% of white people in very deep poverty and a further 11% in less deep poverty. People from an Indian ethnic background saw a slight decrease in very deep poverty, sitting at 10% in 2019–22, and while levels of less deep poverty varied, they now sit at a similar rate (13%) as they did at the start of the time period (14%). The less deep and very deep poverty rates fell for Pakistani and Bangladeshi people until around 2012 and remain the highest across all ethnic groups. For Pakistani people the rates have since increased to 20% in very deep poverty and 30% in less deep poverty. For Bangladeshi people, 23% are in very deep poverty and 30% are in less deep poverty and this has remained stable since around 2012. Chinese people saw a steady increase in very deep and less deep poverty until around 2011–14 and the rates have fallen since then to 10% in very deep poverty and 16% in less deep poverty. Very deep poverty fluctuated a little (from a low of 16% to a high of 24%) for people from any other Asian background but less deep poverty sat at around 18% across the period. Very deep poverty remained stable for Black Caribbean people at around 15% until 2015–18 when very deep poverty saw an increase to just over 20%. At the same time, less deep poverty fell, making the total proportion of Black Caribbean people in poverty similar across the whole period. Very deep poverty fell to 14% for Black Caribbean people in 2019–22. People from an ‘other ethnic group’ experienced relatively stable very deep and less deep poverty rates across the period, with very deep poverty sitting at around 23% and less deep poverty fluctuating around 18% – nearly always adding up to an overall poverty rate of around 40%.</t>
  </si>
  <si>
    <t>A map of poverty rates by UK local authority. Detailed analysis of child poverty rates is set out in the text.</t>
  </si>
  <si>
    <t>A grid of poverty rates by UK nation and region over time. Main trends are described in the text. The West Midlands, North East, London, Yorkshire and The Humber and East Midlands have the highest poverty rates. The South West, South East, East of England and Northern Ireland have the lowest.</t>
  </si>
  <si>
    <t>A bar chart showing the employment rate for working-age adults who have no disability, a mental disability a physical disability and another type of disability. It shows that 82% of adults with no disability are in work, compared with only 40% with a mental disability, 48% with a physical disability and 52% with another type of disability.</t>
  </si>
  <si>
    <t xml:space="preserve">A bar chart showing poverty rates by carers and non-carers, by gender and by age profile. Carers, particularly working-age carers, are more likely to be in poverty than non-carers. Female carers and non-carers are also more likely to be in poverty than male carers and non-carers.  </t>
  </si>
  <si>
    <t>A line graph showing poverty rates for disabled people and non-disabled people from 2002/03 to 2021/22. Across the period, poverty rates for disabled people were consistently higher than for non-disabled people, sitting around 31%. The poverty rate for non-disabled people remained at around 20% across the same period.</t>
  </si>
  <si>
    <t>A line graph showing rates of poverty among adults by mental disability, physical disability, other disability and no disability. Adults with a mental disability had consistently higher rates of poverty than adults with physical or other disabilities, from 2012/13 to 2021/22, at around 40%. For adults with a physical or other disability, the poverty rate sat at around 30% across the same period.</t>
  </si>
  <si>
    <t>A line graph showing poverty rates for informal carers and non-carers from 2003/04 to 2021/22. Informal carers had a consistently higher poverty rate than non-carers, and this increased in the last two years of the time period to a nearly 10 percentage-point difference, compared with around a 3 percentage-point difference in previous years.</t>
  </si>
  <si>
    <t>A bar chart showing the poverty rate for adults who work full time as an employee (8%), those who part time as an employee (19%), those who are full-time self-employed (21%) and those who are part-time self-employed (25%).</t>
  </si>
  <si>
    <t>A bar chart showing the poverty rates for working adults by sectors in 2019/20 and 2021/22. In 2019/20, ‘accommodation and food services’ had the highest rate of poverty (24%) and ‘financial and insurance activities’ had the lowest (5%). In 2021/22, ‘administrative and support service activities’ had the highest poverty rate (22%) and ‘financial and insurance activities’ had the lowest rate (3%).</t>
  </si>
  <si>
    <t>A line chart showing that since quarter 3 of 2022, the UK unemployment rate has increased, the number of jobs in the workforce has stayed the same and vacancies have dropped.</t>
  </si>
  <si>
    <t>A line chart showing the ratio of benefits to earnings (average weekly earnings) and inflation (Consumer Price Index) between April 2015 and September 2023. It shows the April 2015 base as a horizontal line sitting at 100 on the y axis. Looking at benefits compared with the CPI shows a decreasing line until April 2020 when there was a slight increase, but it then fell again to 81 in March 2022 before rising to 88 in April 2023. Looking at benefits compared with earnings shows a decreasing line until April 2020 when there was an increase from to 92. It then fell until April 2023 when there was a big increase from 79 to 86.</t>
  </si>
  <si>
    <t>A stacked bar chart showing that poverty rates are highest in the social and private rented sectors at 43% and 35% respectively, compared with 15% and 9% respectively for those who own their home outright or are buying with a mortgage. More than half of private renters in poverty (18% of all private renters) are only in poverty after housing costs, as are over a third of social renters in poverty (16%).</t>
  </si>
  <si>
    <t>A stacked area chart showing the composition of poverty by tenure since 1994/95. The main trend is the slight decline in the share living in the social rented sector and who are buying with a mortgage in poverty, while the share living in the private rented sector has doubled. The share living in accommodation owned outright has also climbed, from 13% to 21%.</t>
  </si>
  <si>
    <t>A bar chart showing the numbers of arrears low-income households in arrears are in. More than a third of those in arrears are in arrears with four or more bills, 14% with three, 22% with two, and a quarter (26%) with one.</t>
  </si>
  <si>
    <t>A bar chart showing the percentage of households in the poorest fifth of incomes experiencing hardship at October 2022 and 2023. The chart shows a decrease over the year for all measures, but still very high proportions citing facing different types of hardship: 47% were in arrears, 72% had gone without essentials in last six months and 58% had experienced food insecurity in the month before the survey.</t>
  </si>
  <si>
    <t>A 100% stacked bar chart showing the proportion of households with each level of savings, by gross annual household income. It is clear that households with annual incomes between up to £15,000 have lower levels of savings, with 23% having no savings and a further 34% having savings of less than £1,000. For households with an income of at least £15,000 but less than £30,000, 9% have no savings and 27% have savings less than £1,000. Of households with an income of at least £30,000 but less than £50,000, 6% have no savings and 19% have savings of less than £1,000. For households with an income of £50,000 or more, 3% have no savings and 12% have savings of less than £1,000 but over half (52%) have savings of £10,000 or more.</t>
  </si>
  <si>
    <t>A bar chart showing the proportion of households reporting that, in the last six months, they have fallen behind on, or missed a payment for, credit commitments or bills in three or more months, by gross annual household income. Families with a gross annual household income up to £15,000 are much more likely to have fallen behind or missed a payment (21%) compared with other household income groups: 12% of households with an income of at least £15,000 but less than £30,000, 6% of households with an income of at least £30,000 but less than £50,000 and 3% of households with an income of at least £50,000 but less than £70,000 and households with an income of £70,000 or more.</t>
  </si>
  <si>
    <t>A clustered bar chart showing the proportion of households experiencing various impacts as a result of holding debt. Across all impacts, they are experienced more by the lowest-income households (up to £15,000), falling to the lowest levels for households with an annual income of £50,000 or more. Anxiety and stress are the most commonly experienced, with more than half of the lowest household income group reporting them. For the lowest-income households this is followed by embarrassment (32%) and loneliness or a feeling of having nowhere to turn (29%).</t>
  </si>
  <si>
    <t>A clustered bar chart showing the proportion of households with no savings or more than £10,000 in savings, by household income in 2020 and 2022. It shows that for households with incomes up to £15,000, in both years, more households had no savings than £10,000 or more in savings. The proportion of households with an income of up to £15,000 but with no savings was greater in 2022 than in 2020. In both years, far more households with an income of £50,000 or more had savings of £10,000 or more than had no savings. A greater proportion of households with an income of £50,000 or more had at least £10,000 in savings in 2022 than had in 2020 (52% compared with 42%).</t>
  </si>
  <si>
    <t>A clustered bar chart showing the proportion of households finding keeping up with bills a heavy burden. The proportion of households with an income up to £15,000 who were finding keeping up with bills a heavy burden increased dramatically between 2020 and 2022, from 20% to 31%. A smaller increase between 2020 and 2022 was seen across the other income groups.</t>
  </si>
  <si>
    <t>A stacked bar chart showing the proportion of people in poverty who were experiencing very low, low or marginal food security in 2021/22, by different people types and family types. Among children, working-age adults and pensioners, children in poverty had the highest food insecurity – 37%, made up of 9% very low, 12% low and 15% marginal food security (though the total does not match due to rounding). This was followed by working-age adults in poverty, with 9% very low, 9% low and 12% marginal food security. Pensioners in poverty had noticeably lower food insecurity, with a total of 8%, with 2% very low, 2% low and 4% marginal food security. In terms of family types, people in poverty in single-parent families experienced the greatest food insecurity, with nearly half having very low, low or marginal food security; 17% had very low food security, 14% low and 17% marginal. This was followed by single people without children, couples with children and couples without children in poverty.</t>
  </si>
  <si>
    <t>A stacked bar chart showing the proportion of people in poverty in 2021/22 on / not on Universal Credit, and in / not in a household with a disabled person, who were in very low, low or marginal food security. Nearly half of people in poverty in households on Universal Credit were food insecure; 15% had very low food security, 15% had low food security and 17% had marginal food security. This is compared to 13% of people in poverty in households not on Universal Credit having very low, low or marginal food security. Among people in poverty in a household where someone was disabled, 12% had very low food security, 12% had low food security and 13% had marginal food security. This is compared to 5% of people in poverty where no one in the household was disabled having very low food security, 5% having low food security and 12% having marginal food security.</t>
  </si>
  <si>
    <t>A stacked bar chart showing the proportion of people in poverty in 2021/22 experiencing very low, low or marginal food security who had used a food bank in the previous 30 days or the previous year: 41% of people in poverty who had very low food security had used a food bank in the previous year, with 14% having used one in the previous 30 days; 30% of people in poverty who had low food security had used a food bank in the previous year, with 9% having used one in the previous 30 days; 14% of people in poverty who were marginally food insecure had used a food bank in the previous year, with 4% having used one in the previous 30 days; meanwhile just 2% of people who had high food security had used a food bank in the previous year.</t>
  </si>
  <si>
    <t>A clustered bar chart showing the proportion of people in poverty in 2021/22 in very low, low and marginal food security who had managed to pay for different items. People in poverty in food insecurity were much less likely to have managed to pay for different items. The majority of people in poverty, whether food insecure or not, had kept up to date with bills and kept their house warm. However, a much smaller proportion had done things such as had money to decorate their home, replace broken electrical goods or replace worn-out furniture.</t>
  </si>
  <si>
    <t>A bar chart showing the number of people in poverty and food insecurity over time. It shows a big decrease between 2019/20 and 2020/21, from 2,800,000 to 2,400,000. It then increased very slightly in 2021/22.</t>
  </si>
  <si>
    <t>A line chart showing the number of emergency food parcels delivered in the Trussell Trust network of food banks each year between 2017/18 and 2022/23. There was a steady increase in food parcels between 2017/18 and 2020/21, from 1,400,000 to 2,600,000. It then fell to 2,200,000 in 2021/22 but increased to higher levels in 2022/23, at almost 3,000,000 food parcels.</t>
  </si>
  <si>
    <t>A bar chart showing the proportion of adults who experience symptoms of anxiety, by their income before housing costs. Across all symptoms, those in the lowest income quintile suffer from them more than those in the middle income quintile and above.</t>
  </si>
  <si>
    <t>A bar chart showing the percentage of adults in poverty living in less than good health in 2012/13 and 2021/22. While younger age groups in poverty (those aged 16–34 and 35–49) have experienced increasing levels of living in less than good health since 2012/13, older age groups (aged 50–64 and 65+) have seen the opposite trend.</t>
  </si>
  <si>
    <t>A line chart showing the absolute poverty rate across the terms in office of political parties, showing that Thatcher/Major started on 14% and ended on 10%, Blair/Brown started on 23% and ended on 12%, and Cameron/May/Johnson/Truss/Sunak started on 21% and were on 17% in the latest data from 2021/22.</t>
  </si>
  <si>
    <t>A line chart showing real GDP per head of population between 2010 and 2029 by quarter as an index, with 2008 Q1 as 100. It compares outturn and forecast from the 2022 and 2023 Economic and Fiscal Outlooks and shows that the real value of GDP per capita fell dramatically in the second quarter of 2020, after the onset of the Covid-19 pandemic and when lockdown measures were introduced. Although GDP rebounded to pre-pandemic levels by the start of 2021, it has not grown since 2021. The chart also shows that GDP did not fall as low as the OBR previously forecasted for 2022 and 202 but the OBR’s latest projection is for GDP to grow more slowly than it had previously forecast until 2028.</t>
  </si>
  <si>
    <t>A line chart showing the employment rate among the 16+ population between 2010 and 2029 by quarter. It compares the outturn and forecast from the 2022 and 2023 Economic and Fiscal Outlooks and shows that after climbing for a decade, employment rates fell at the start of the COVID-19 pandemic. Although they have recovered somewhat since then, they were still one percentage point below their pre-pandemic level in 2023.  The OBR forecasts that employment will fall again over the next two years, before steadily increasing. However, the forecasted employment rate for 2028 is still lower than the employment rate has been ten years earlier.</t>
  </si>
  <si>
    <t>A line chart showing Consumer Price Index (CPI) inflation between 2010 and 2029 by quarter. It compares outturn and forecast from the 2022 and 2023 Economic and Fiscal Outlooks. It shows that inflation peaked at around 11% at the end of 2022, and has fallen since then. However, it still remains well above the Bank of England target rate and the OBR has forecast that it will continue to fall, but that it will remain above 2% until the start of 2025.</t>
  </si>
  <si>
    <t>A line chart showing average real earnings between 2010 and 2029 by quarter as an index, with quarter 1 of 2008 as 100. It compares outturn and forecast from the 2022 and 2023 Economic and Fiscal Outlooks. After a steady increases since 2013, real average earnings fell in the second quarter of 2020 at the start of the Covid-19 pandemic. They had recovered to pre-pandemic levels by the end of 2020, but started to fall again in 2021 when inflation started to rapidly increase. They have started to rise since then and are expected to steady increase over the next six years, but are still not expected to reach pre-pandemic levels until the second half of 2026.</t>
  </si>
  <si>
    <t>A line chart showing public service spending as a proportion of GDP between 2010–11 and 2028–29. It compares outturn and forecast from the 2022 and 2023 Economic and Fiscal Outlooks. It shows that public spending as a proportion of GDP fell steadily between 2010/11 and 2019/20, but rose by more than 10 percentage points in 2020/21, in the first year of the Covid-19 pandemic. It fell in 2021/22 but still remained higher than it had been in 2019/20. Current forecasts expect it to stay fall slightly between 2023/24 and 2028/29.</t>
  </si>
  <si>
    <t xml:space="preserve">A stacked area chart showing the project change in the resources of three types of spending, health and social care, education and other spending, from 2019/20 to 2024/25. It shows that between 2019/20 and 2020/21, health spending rose by a projected £40,000 million while education spending fell slightly and other forms of spending rose by the greatest amount, more than £90,000 million. Between 2021/22 and 2024/25, spending on health and education is also projected to be greater than it was in 2019/20, but the difference decreases over this period. Education spending is projected to be less than it had been in 2019/20, with the largest projected decrease in 2022/23. </t>
  </si>
  <si>
    <t>A line chart showing real household disposable income (outturn and forecast) alongside median equivalised household income before and after housing costs between 2008–09 and 2027–28. It shows that after an overall increase between 2009-09 and 2020-21, real household disposable income fell dramatically in 2022-23, to a similar level seen in five year’s earlier. The OBR has forecast that this will continue to fall until 2024-25, before increasing once again. It is not expected to exceed 2021-22 levels until 2027-28.</t>
  </si>
  <si>
    <t>A line chart showing the Gini coefficient and the 90:10 ratio between 2008–09 and 2021–22. It shows that income inequality fell between 2009-10 and 2010-11, before increasing over the course of the next decade, with a particularly large increase between 2016-17 and 2018-19. Income inequality fell steeply in 2020/21, the first year of the Covid pandemic, before falling further in 2021/22.</t>
  </si>
  <si>
    <t>A line chart showing the proportion of people who agree with two statements. The proportion of people who agree that there is quite a lot of real poverty in Britain today fell between 2000 and 2006, from 62% to 52%, but has since increased, to 69% in 2022. The proportion of people who think that poverty has been increasing over the past 10 years has increased, from 32% in 2006 to 78% in 2022.</t>
  </si>
  <si>
    <t>A line chart showing the proportion of people selecting from three possible policy actions in relation to taxes and public services between 1983 and 2023. The three options are: increase taxes and spend more on health, education and social benefits; keep taxes and spending on these services at the same level it is now; and reduce taxes and spend less on health, education and social benefits. The proportion selecting to reduce taxes and spend less on services consistently sat below 10% across the period. In 1983 and 1984, the proportion of people saying to keep taxes the same was greater than the proportion saying to increase taxes. This then flipped between 1985 and 2007, with a higher proportion in this period thinking that the Government should increase taxes and spend more on services. This flipped again between 2007 and 2015 but then returned to the majority thinking that we should increase taxes and spend more between 2015 and 2023. In 2023, more than half of people thought that taxes should increase and we should spend more on health, education and social benefits.</t>
  </si>
  <si>
    <t>A stacked area chart showing the proportion of people definitely or probably thinking that three statements about tackling inequality are the responsibility of the Government, between 1985 and 2022. In 1985, 45% of people thought that reducing income differences between the rich and poor is the responsibility of the Government and 24% thought it probably is. This fell and then remained stable between 1996 and 2006 but rose again in 2022 to more than half definitely thinking this is the Government’s responsibility and a further 28% thinking it probably is. The proportion of people thinking that it is definitely the Government’s responsibility to provide a decent standard of living for unemployed people fell between 1985 and 2006, although the proportion of people thinking that it is probably the Government’s responsibility remained largely unchanged. The proportions for both then rose to similar levels as were seen in 1985, with 38% definitely thinking this is the Government’s responsibility and 43% thinking that it probably is. The proportion of people thinking that it is definitely or probably the Government’s responsibility to keep prices under control fluctuated over the period but was consistently above 80%.</t>
  </si>
  <si>
    <t>A1T2</t>
  </si>
  <si>
    <t>A1T3</t>
  </si>
  <si>
    <t>Ratio of benefits to earnings and inflation, April 2015 to September 2023</t>
  </si>
  <si>
    <t>Poverty, deep poverty and very deep poverty gaps by family type</t>
  </si>
  <si>
    <t>Distance to poverty line for people in deep poverty and very deep poverty by family type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</si>
</sst>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6" formatCode="&quot;£&quot;#,##0;[Red]\-&quot;£&quot;#,##0"/>
    <numFmt numFmtId="43" formatCode="_-* #,##0.00_-;\-* #,##0.00_-;_-* &quot;-&quot;??_-;_-@_-"/>
    <numFmt numFmtId="164" formatCode="0.0"/>
    <numFmt numFmtId="165" formatCode="0.0%"/>
    <numFmt numFmtId="166" formatCode="_-* #,##0_-;\-* #,##0_-;_-* &quot;-&quot;??_-;_-@_-"/>
    <numFmt numFmtId="167" formatCode="0.0000%"/>
    <numFmt numFmtId="168" formatCode="#,##0,"/>
  </numFmts>
  <fonts count="21" x14ac:knownFonts="1">
    <font>
      <sz val="11"/>
      <color theme="1"/>
      <name val="Lexend"/>
      <family val="2"/>
      <scheme val="minor"/>
    </font>
    <font>
      <sz val="11"/>
      <color theme="1"/>
      <name val="Lexend"/>
      <family val="2"/>
      <scheme val="minor"/>
    </font>
    <font>
      <u/>
      <sz val="11"/>
      <color theme="10"/>
      <name val="Lexend"/>
      <family val="2"/>
      <scheme val="minor"/>
    </font>
    <font>
      <sz val="10"/>
      <color rgb="FF000000"/>
      <name val="Lexend"/>
    </font>
    <font>
      <sz val="10"/>
      <color theme="1"/>
      <name val="Lexend"/>
    </font>
    <font>
      <i/>
      <sz val="10"/>
      <color rgb="FF000000"/>
      <name val="Lexend"/>
    </font>
    <font>
      <b/>
      <sz val="10"/>
      <color theme="1"/>
      <name val="Lexend"/>
    </font>
    <font>
      <u/>
      <sz val="10"/>
      <color theme="10"/>
      <name val="Lexend"/>
    </font>
    <font>
      <i/>
      <sz val="10"/>
      <color theme="1"/>
      <name val="Lexend"/>
    </font>
    <font>
      <sz val="10"/>
      <name val="Lexend"/>
    </font>
    <font>
      <sz val="10"/>
      <name val="Arial"/>
      <family val="2"/>
    </font>
    <font>
      <sz val="11"/>
      <color theme="1"/>
      <name val="Lexend"/>
    </font>
    <font>
      <b/>
      <sz val="11"/>
      <color theme="1"/>
      <name val="Lexend"/>
    </font>
    <font>
      <sz val="11"/>
      <name val="Lexend"/>
    </font>
    <font>
      <sz val="11"/>
      <color rgb="FF000000"/>
      <name val="Lexend"/>
    </font>
    <font>
      <u/>
      <sz val="11"/>
      <color theme="10"/>
      <name val="Lexend"/>
    </font>
    <font>
      <sz val="10"/>
      <color rgb="FF000000"/>
      <name val="Arial"/>
      <family val="2"/>
    </font>
    <font>
      <b/>
      <sz val="10"/>
      <name val="Arial"/>
      <family val="2"/>
    </font>
    <font>
      <sz val="11"/>
      <color theme="0"/>
      <name val="Lexend"/>
    </font>
    <font>
      <sz val="9"/>
      <color theme="1"/>
      <name val="Lexend"/>
    </font>
    <font>
      <sz val="12"/>
      <color rgb="FF000000"/>
      <name val="Lexend"/>
    </font>
  </fonts>
  <fills count="8">
    <fill>
      <patternFill patternType="none"/>
    </fill>
    <fill>
      <patternFill patternType="gray125"/>
    </fill>
    <fill>
      <patternFill patternType="solid">
        <fgColor rgb="FF520025"/>
        <bgColor indexed="64"/>
      </patternFill>
    </fill>
    <fill>
      <patternFill patternType="solid">
        <fgColor rgb="FFCE0058"/>
        <bgColor indexed="64"/>
      </patternFill>
    </fill>
    <fill>
      <patternFill patternType="solid">
        <fgColor rgb="FFFF4797"/>
        <bgColor indexed="64"/>
      </patternFill>
    </fill>
    <fill>
      <patternFill patternType="solid">
        <fgColor rgb="FF15263B"/>
        <bgColor indexed="64"/>
      </patternFill>
    </fill>
    <fill>
      <gradientFill>
        <stop position="0">
          <color rgb="FF15263B"/>
        </stop>
        <stop position="1">
          <color theme="0"/>
        </stop>
      </gradientFill>
    </fill>
    <fill>
      <patternFill patternType="solid">
        <fgColor theme="4" tint="0.499984740745262"/>
        <bgColor indexed="64"/>
      </patternFill>
    </fill>
  </fills>
  <borders count="6">
    <border>
      <left/>
      <right/>
      <top/>
      <bottom/>
      <diagonal/>
    </border>
    <border>
      <left/>
      <right/>
      <top/>
      <bottom style="thin">
        <color indexed="64"/>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s>
  <cellStyleXfs count="6">
    <xf numFmtId="0" fontId="0" fillId="0" borderId="0"/>
    <xf numFmtId="9" fontId="1" fillId="0" borderId="0" applyFont="0" applyFill="0" applyBorder="0" applyAlignment="0" applyProtection="0"/>
    <xf numFmtId="0" fontId="2" fillId="0" borderId="0" applyNumberFormat="0" applyFill="0" applyBorder="0" applyAlignment="0" applyProtection="0"/>
    <xf numFmtId="43" fontId="1" fillId="0" borderId="0" applyFont="0" applyFill="0" applyBorder="0" applyAlignment="0" applyProtection="0"/>
    <xf numFmtId="0" fontId="10" fillId="0" borderId="0"/>
    <xf numFmtId="0" fontId="16" fillId="0" borderId="0" applyNumberFormat="0" applyBorder="0" applyProtection="0"/>
  </cellStyleXfs>
  <cellXfs count="117">
    <xf numFmtId="0" fontId="0" fillId="0" borderId="0" xfId="0"/>
    <xf numFmtId="0" fontId="3" fillId="0" borderId="0" xfId="0" applyFont="1" applyAlignment="1">
      <alignment horizontal="left" vertical="center" indent="1"/>
    </xf>
    <xf numFmtId="0" fontId="3" fillId="0" borderId="0" xfId="0" applyFont="1"/>
    <xf numFmtId="0" fontId="3" fillId="0" borderId="0" xfId="0" applyFont="1" applyAlignment="1">
      <alignment vertical="center"/>
    </xf>
    <xf numFmtId="0" fontId="4" fillId="0" borderId="0" xfId="0" applyFont="1" applyAlignment="1">
      <alignment vertical="center"/>
    </xf>
    <xf numFmtId="9" fontId="3" fillId="0" borderId="0" xfId="1" applyFont="1"/>
    <xf numFmtId="0" fontId="4" fillId="0" borderId="0" xfId="0" applyFont="1"/>
    <xf numFmtId="9" fontId="4" fillId="0" borderId="0" xfId="1" applyFont="1"/>
    <xf numFmtId="166" fontId="3" fillId="0" borderId="0" xfId="3" applyNumberFormat="1" applyFont="1"/>
    <xf numFmtId="3" fontId="3" fillId="0" borderId="0" xfId="0" applyNumberFormat="1" applyFont="1" applyAlignment="1">
      <alignment horizontal="left" vertical="center" indent="1"/>
    </xf>
    <xf numFmtId="3" fontId="3" fillId="0" borderId="0" xfId="0" applyNumberFormat="1" applyFont="1"/>
    <xf numFmtId="0" fontId="7" fillId="0" borderId="0" xfId="2" applyFont="1" applyAlignment="1">
      <alignment vertical="center"/>
    </xf>
    <xf numFmtId="0" fontId="4" fillId="0" borderId="0" xfId="0" applyFont="1" applyAlignment="1">
      <alignment wrapText="1"/>
    </xf>
    <xf numFmtId="0" fontId="4" fillId="0" borderId="0" xfId="0" applyFont="1" applyAlignment="1">
      <alignment horizontal="right"/>
    </xf>
    <xf numFmtId="9" fontId="6" fillId="0" borderId="0" xfId="1" applyFont="1"/>
    <xf numFmtId="0" fontId="8" fillId="0" borderId="0" xfId="0" applyFont="1"/>
    <xf numFmtId="167" fontId="8" fillId="0" borderId="0" xfId="0" applyNumberFormat="1" applyFont="1"/>
    <xf numFmtId="9" fontId="4" fillId="0" borderId="0" xfId="1" applyFont="1" applyFill="1"/>
    <xf numFmtId="0" fontId="9" fillId="0" borderId="0" xfId="2" applyFont="1" applyAlignment="1">
      <alignment vertical="center"/>
    </xf>
    <xf numFmtId="0" fontId="9" fillId="0" borderId="0" xfId="0" applyFont="1"/>
    <xf numFmtId="165" fontId="9" fillId="0" borderId="0" xfId="0" applyNumberFormat="1" applyFont="1"/>
    <xf numFmtId="0" fontId="3" fillId="0" borderId="0" xfId="0" applyFont="1" applyAlignment="1">
      <alignment horizontal="right" vertical="center" indent="1"/>
    </xf>
    <xf numFmtId="9" fontId="3" fillId="0" borderId="0" xfId="1" applyFont="1" applyAlignment="1">
      <alignment horizontal="right" vertical="center"/>
    </xf>
    <xf numFmtId="9" fontId="4" fillId="0" borderId="0" xfId="1" applyFont="1" applyAlignment="1">
      <alignment horizontal="right"/>
    </xf>
    <xf numFmtId="0" fontId="9" fillId="0" borderId="0" xfId="2" applyNumberFormat="1" applyFont="1" applyAlignment="1">
      <alignment vertical="center"/>
    </xf>
    <xf numFmtId="3" fontId="4" fillId="0" borderId="0" xfId="0" applyNumberFormat="1" applyFont="1"/>
    <xf numFmtId="9" fontId="4" fillId="0" borderId="0" xfId="0" applyNumberFormat="1" applyFont="1"/>
    <xf numFmtId="9" fontId="9" fillId="0" borderId="0" xfId="1" applyFont="1" applyAlignment="1">
      <alignment vertical="center"/>
    </xf>
    <xf numFmtId="9" fontId="3" fillId="0" borderId="0" xfId="1" applyFont="1" applyAlignment="1">
      <alignment horizontal="left" vertical="center" indent="1"/>
    </xf>
    <xf numFmtId="9" fontId="5" fillId="0" borderId="0" xfId="1" applyFont="1" applyAlignment="1">
      <alignment horizontal="left" vertical="center" indent="1"/>
    </xf>
    <xf numFmtId="0" fontId="11" fillId="0" borderId="0" xfId="0" applyFont="1"/>
    <xf numFmtId="0" fontId="11" fillId="0" borderId="0" xfId="0" applyFont="1" applyAlignment="1">
      <alignment wrapText="1"/>
    </xf>
    <xf numFmtId="0" fontId="12" fillId="0" borderId="0" xfId="0" applyFont="1"/>
    <xf numFmtId="0" fontId="13" fillId="0" borderId="0" xfId="0" applyFont="1"/>
    <xf numFmtId="9" fontId="11" fillId="0" borderId="0" xfId="1" applyFont="1"/>
    <xf numFmtId="0" fontId="14" fillId="0" borderId="0" xfId="0" applyFont="1" applyAlignment="1">
      <alignment horizontal="left" vertical="center" indent="1"/>
    </xf>
    <xf numFmtId="0" fontId="14" fillId="0" borderId="0" xfId="0" applyFont="1"/>
    <xf numFmtId="0" fontId="14" fillId="0" borderId="0" xfId="0" applyFont="1" applyAlignment="1">
      <alignment vertical="center"/>
    </xf>
    <xf numFmtId="0" fontId="15" fillId="0" borderId="0" xfId="2" applyFont="1"/>
    <xf numFmtId="164" fontId="11" fillId="0" borderId="0" xfId="0" applyNumberFormat="1" applyFont="1"/>
    <xf numFmtId="9" fontId="13" fillId="0" borderId="0" xfId="1" applyFont="1"/>
    <xf numFmtId="9" fontId="11" fillId="0" borderId="0" xfId="1" applyFont="1" applyAlignment="1">
      <alignment horizontal="right"/>
    </xf>
    <xf numFmtId="0" fontId="11" fillId="0" borderId="0" xfId="0" applyFont="1" applyAlignment="1">
      <alignment vertical="center"/>
    </xf>
    <xf numFmtId="3" fontId="11" fillId="0" borderId="0" xfId="0" applyNumberFormat="1" applyFont="1" applyAlignment="1">
      <alignment horizontal="right"/>
    </xf>
    <xf numFmtId="0" fontId="11" fillId="0" borderId="0" xfId="0" applyFont="1" applyAlignment="1">
      <alignment horizontal="right"/>
    </xf>
    <xf numFmtId="9" fontId="12" fillId="0" borderId="0" xfId="1" applyFont="1"/>
    <xf numFmtId="9" fontId="11" fillId="0" borderId="0" xfId="1" applyFont="1" applyFill="1"/>
    <xf numFmtId="166" fontId="11" fillId="0" borderId="0" xfId="3" applyNumberFormat="1" applyFont="1" applyAlignment="1">
      <alignment horizontal="left" indent="1"/>
    </xf>
    <xf numFmtId="0" fontId="11" fillId="0" borderId="0" xfId="0" applyFont="1" applyAlignment="1">
      <alignment vertical="center" wrapText="1"/>
    </xf>
    <xf numFmtId="0" fontId="14" fillId="0" borderId="0" xfId="0" applyFont="1" applyAlignment="1">
      <alignment horizontal="left" vertical="center"/>
    </xf>
    <xf numFmtId="0" fontId="15" fillId="0" borderId="0" xfId="2" applyFont="1" applyAlignment="1">
      <alignment vertical="center"/>
    </xf>
    <xf numFmtId="9" fontId="11" fillId="0" borderId="0" xfId="0" applyNumberFormat="1" applyFont="1" applyAlignment="1">
      <alignment vertical="center"/>
    </xf>
    <xf numFmtId="9" fontId="11" fillId="0" borderId="0" xfId="0" applyNumberFormat="1" applyFont="1"/>
    <xf numFmtId="9" fontId="11" fillId="0" borderId="0" xfId="1" applyFont="1" applyAlignment="1">
      <alignment vertical="center" wrapText="1"/>
    </xf>
    <xf numFmtId="0" fontId="1" fillId="0" borderId="0" xfId="0" applyFont="1"/>
    <xf numFmtId="10" fontId="13" fillId="0" borderId="0" xfId="0" applyNumberFormat="1" applyFont="1"/>
    <xf numFmtId="164" fontId="13" fillId="0" borderId="0" xfId="0" applyNumberFormat="1" applyFont="1"/>
    <xf numFmtId="165" fontId="13" fillId="0" borderId="0" xfId="1" applyNumberFormat="1" applyFont="1"/>
    <xf numFmtId="165" fontId="11" fillId="0" borderId="0" xfId="1" applyNumberFormat="1" applyFont="1"/>
    <xf numFmtId="0" fontId="11" fillId="0" borderId="0" xfId="0" applyFont="1" applyAlignment="1">
      <alignment horizontal="left" vertical="center" indent="1"/>
    </xf>
    <xf numFmtId="0" fontId="11" fillId="0" borderId="0" xfId="0" applyFont="1" applyAlignment="1">
      <alignment readingOrder="1"/>
    </xf>
    <xf numFmtId="10" fontId="11" fillId="0" borderId="0" xfId="0" applyNumberFormat="1" applyFont="1"/>
    <xf numFmtId="1" fontId="11" fillId="0" borderId="0" xfId="0" applyNumberFormat="1" applyFont="1"/>
    <xf numFmtId="17" fontId="11" fillId="0" borderId="0" xfId="0" applyNumberFormat="1" applyFont="1"/>
    <xf numFmtId="49" fontId="11" fillId="0" borderId="0" xfId="0" applyNumberFormat="1" applyFont="1"/>
    <xf numFmtId="0" fontId="15" fillId="0" borderId="0" xfId="2" applyFont="1" applyAlignment="1"/>
    <xf numFmtId="9" fontId="14" fillId="0" borderId="0" xfId="1" applyFont="1" applyAlignment="1">
      <alignment vertical="center"/>
    </xf>
    <xf numFmtId="17" fontId="13" fillId="0" borderId="0" xfId="0" applyNumberFormat="1" applyFont="1"/>
    <xf numFmtId="0" fontId="14" fillId="0" borderId="0" xfId="0" applyFont="1" applyAlignment="1">
      <alignment vertical="top"/>
    </xf>
    <xf numFmtId="0" fontId="13" fillId="0" borderId="0" xfId="2" applyNumberFormat="1" applyFont="1" applyAlignment="1">
      <alignment vertical="center"/>
    </xf>
    <xf numFmtId="9" fontId="14" fillId="0" borderId="0" xfId="1" applyFont="1"/>
    <xf numFmtId="9" fontId="3" fillId="0" borderId="0" xfId="0" applyNumberFormat="1" applyFont="1"/>
    <xf numFmtId="9" fontId="13" fillId="0" borderId="0" xfId="0" applyNumberFormat="1" applyFont="1" applyAlignment="1">
      <alignment horizontal="center"/>
    </xf>
    <xf numFmtId="0" fontId="4" fillId="0" borderId="0" xfId="0" applyFont="1" applyAlignment="1">
      <alignment horizontal="center" vertical="center"/>
    </xf>
    <xf numFmtId="9" fontId="4" fillId="0" borderId="0" xfId="1" applyFont="1" applyAlignment="1"/>
    <xf numFmtId="9" fontId="4" fillId="0" borderId="0" xfId="1" applyFont="1" applyFill="1" applyAlignment="1"/>
    <xf numFmtId="0" fontId="4" fillId="0" borderId="0" xfId="0" applyFont="1" applyAlignment="1">
      <alignment horizontal="left"/>
    </xf>
    <xf numFmtId="0" fontId="11" fillId="0" borderId="0" xfId="5" applyFont="1" applyBorder="1" applyProtection="1"/>
    <xf numFmtId="0" fontId="11" fillId="0" borderId="0" xfId="5" applyFont="1" applyBorder="1" applyAlignment="1" applyProtection="1">
      <alignment horizontal="left"/>
    </xf>
    <xf numFmtId="3" fontId="11" fillId="0" borderId="0" xfId="0" applyNumberFormat="1" applyFont="1" applyAlignment="1">
      <alignment horizontal="center"/>
    </xf>
    <xf numFmtId="1" fontId="11" fillId="0" borderId="0" xfId="0" applyNumberFormat="1" applyFont="1" applyAlignment="1">
      <alignment horizontal="center"/>
    </xf>
    <xf numFmtId="0" fontId="14" fillId="0" borderId="0" xfId="5" applyFont="1" applyBorder="1" applyAlignment="1" applyProtection="1">
      <alignment horizontal="center" wrapText="1"/>
    </xf>
    <xf numFmtId="1" fontId="14" fillId="0" borderId="0" xfId="5" applyNumberFormat="1" applyFont="1" applyBorder="1" applyAlignment="1" applyProtection="1">
      <alignment horizontal="center" wrapText="1"/>
    </xf>
    <xf numFmtId="16" fontId="14" fillId="0" borderId="0" xfId="5" applyNumberFormat="1" applyFont="1" applyBorder="1" applyAlignment="1" applyProtection="1">
      <alignment horizontal="center" wrapText="1"/>
    </xf>
    <xf numFmtId="0" fontId="14" fillId="0" borderId="0" xfId="5" applyFont="1" applyBorder="1" applyProtection="1"/>
    <xf numFmtId="6" fontId="11" fillId="0" borderId="0" xfId="0" applyNumberFormat="1" applyFont="1"/>
    <xf numFmtId="0" fontId="2" fillId="0" borderId="0" xfId="2"/>
    <xf numFmtId="168" fontId="17" fillId="0" borderId="0" xfId="0" applyNumberFormat="1" applyFont="1" applyAlignment="1">
      <alignment horizontal="right"/>
    </xf>
    <xf numFmtId="0" fontId="11" fillId="0" borderId="2" xfId="0" applyFont="1" applyBorder="1"/>
    <xf numFmtId="0" fontId="11" fillId="5" borderId="3" xfId="0" applyFont="1" applyFill="1" applyBorder="1"/>
    <xf numFmtId="0" fontId="11" fillId="0" borderId="3" xfId="0" applyFont="1" applyBorder="1"/>
    <xf numFmtId="0" fontId="11" fillId="0" borderId="4" xfId="0" applyFont="1" applyBorder="1"/>
    <xf numFmtId="0" fontId="11" fillId="5" borderId="4" xfId="0" applyFont="1" applyFill="1" applyBorder="1"/>
    <xf numFmtId="168" fontId="2" fillId="0" borderId="0" xfId="2" applyNumberFormat="1" applyAlignment="1">
      <alignment horizontal="left"/>
    </xf>
    <xf numFmtId="168" fontId="13" fillId="0" borderId="0" xfId="0" applyNumberFormat="1" applyFont="1" applyAlignment="1">
      <alignment horizontal="right"/>
    </xf>
    <xf numFmtId="17" fontId="19" fillId="0" borderId="3" xfId="0" applyNumberFormat="1" applyFont="1" applyBorder="1" applyAlignment="1">
      <alignment textRotation="180"/>
    </xf>
    <xf numFmtId="17" fontId="19" fillId="0" borderId="4" xfId="0" applyNumberFormat="1" applyFont="1" applyBorder="1" applyAlignment="1">
      <alignment textRotation="180"/>
    </xf>
    <xf numFmtId="0" fontId="11" fillId="0" borderId="5" xfId="0" applyFont="1" applyBorder="1"/>
    <xf numFmtId="0" fontId="14" fillId="0" borderId="0" xfId="0" applyFont="1" applyAlignment="1">
      <alignment vertical="center" wrapText="1"/>
    </xf>
    <xf numFmtId="0" fontId="0" fillId="0" borderId="0" xfId="0" applyAlignment="1">
      <alignment vertical="center" wrapText="1"/>
    </xf>
    <xf numFmtId="3" fontId="0" fillId="0" borderId="0" xfId="0" applyNumberFormat="1" applyAlignment="1">
      <alignment vertical="center" wrapText="1"/>
    </xf>
    <xf numFmtId="166" fontId="11" fillId="0" borderId="0" xfId="3" applyNumberFormat="1" applyFont="1"/>
    <xf numFmtId="1" fontId="0" fillId="0" borderId="0" xfId="0" applyNumberFormat="1"/>
    <xf numFmtId="9" fontId="0" fillId="0" borderId="0" xfId="0" applyNumberFormat="1"/>
    <xf numFmtId="0" fontId="11" fillId="0" borderId="0" xfId="2" applyFont="1" applyAlignment="1">
      <alignment vertical="center"/>
    </xf>
    <xf numFmtId="0" fontId="20" fillId="0" borderId="0" xfId="0" applyFont="1"/>
    <xf numFmtId="0" fontId="4" fillId="7" borderId="0" xfId="0" applyFont="1" applyFill="1"/>
    <xf numFmtId="0" fontId="18" fillId="2" borderId="1" xfId="0" applyFont="1" applyFill="1" applyBorder="1" applyAlignment="1">
      <alignment horizontal="center"/>
    </xf>
    <xf numFmtId="0" fontId="18" fillId="3" borderId="1" xfId="0" applyFont="1" applyFill="1" applyBorder="1" applyAlignment="1">
      <alignment horizontal="center"/>
    </xf>
    <xf numFmtId="0" fontId="13" fillId="4" borderId="1" xfId="0" applyFont="1" applyFill="1" applyBorder="1" applyAlignment="1">
      <alignment horizontal="center"/>
    </xf>
    <xf numFmtId="0" fontId="11" fillId="6" borderId="3" xfId="0" applyFont="1" applyFill="1" applyBorder="1" applyAlignment="1">
      <alignment horizontal="center"/>
    </xf>
    <xf numFmtId="0" fontId="11" fillId="6" borderId="4" xfId="0" applyFont="1" applyFill="1" applyBorder="1" applyAlignment="1">
      <alignment horizontal="center"/>
    </xf>
    <xf numFmtId="9" fontId="4" fillId="0" borderId="0" xfId="1" applyFont="1" applyFill="1" applyAlignment="1">
      <alignment horizontal="center"/>
    </xf>
    <xf numFmtId="0" fontId="9" fillId="0" borderId="0" xfId="2" applyFont="1" applyAlignment="1">
      <alignment horizontal="center" vertical="center"/>
    </xf>
    <xf numFmtId="0" fontId="4" fillId="0" borderId="0" xfId="0" applyFont="1" applyAlignment="1">
      <alignment horizontal="center"/>
    </xf>
    <xf numFmtId="0" fontId="11" fillId="0" borderId="0" xfId="0" applyFont="1" applyAlignment="1">
      <alignment horizontal="center" vertical="center"/>
    </xf>
    <xf numFmtId="17" fontId="0" fillId="0" borderId="0" xfId="0" applyNumberFormat="1"/>
  </cellXfs>
  <cellStyles count="6">
    <cellStyle name="Comma" xfId="3" builtinId="3"/>
    <cellStyle name="Hyperlink" xfId="2" builtinId="8"/>
    <cellStyle name="Normal" xfId="0" builtinId="0"/>
    <cellStyle name="Normal 102" xfId="4" xr:uid="{653C94C5-02D9-4BD8-8B29-07D85ABB98BF}"/>
    <cellStyle name="Normal 36" xfId="5" xr:uid="{28F085B4-7F0A-412A-A182-5BBCEB083740}"/>
    <cellStyle name="Percent" xfId="1" builtinId="5"/>
  </cellStyles>
  <dxfs count="0"/>
  <tableStyles count="0" defaultTableStyle="TableStyleMedium2" defaultPivotStyle="PivotStyleLight16"/>
  <colors>
    <mruColors>
      <color rgb="FF6894CA"/>
      <color rgb="FF15263B"/>
      <color rgb="FF00A383"/>
      <color rgb="FFCE0058"/>
      <color rgb="FF3A6BA6"/>
      <color rgb="FFD9D9D9"/>
      <color rgb="FF000000"/>
      <color rgb="FFFF4797"/>
      <color rgb="FFF5006A"/>
      <color rgb="FF8F004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customXml" Target="../customXml/item1.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theme" Target="theme/theme1.xml"/><Relationship Id="rId85" Type="http://schemas.openxmlformats.org/officeDocument/2006/relationships/customXml" Target="../customXml/item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styles" Target="styles.xml"/><Relationship Id="rId86"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customXml" Target="../customXml/item4.xml"/><Relationship Id="rId61" Type="http://schemas.openxmlformats.org/officeDocument/2006/relationships/worksheet" Target="worksheets/sheet61.xml"/><Relationship Id="rId82"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1.xml"/><Relationship Id="rId1" Type="http://schemas.microsoft.com/office/2011/relationships/chartStyle" Target="style1.xml"/><Relationship Id="rId4" Type="http://schemas.openxmlformats.org/officeDocument/2006/relationships/chartUserShapes" Target="../drawings/drawing2.xml"/></Relationships>
</file>

<file path=xl/charts/_rels/chart10.xml.rels><?xml version="1.0" encoding="UTF-8" standalone="yes"?>
<Relationships xmlns="http://schemas.openxmlformats.org/package/2006/relationships"><Relationship Id="rId3" Type="http://schemas.openxmlformats.org/officeDocument/2006/relationships/themeOverride" Target="../theme/themeOverride10.xml"/><Relationship Id="rId2" Type="http://schemas.microsoft.com/office/2011/relationships/chartColorStyle" Target="colors10.xml"/><Relationship Id="rId1" Type="http://schemas.microsoft.com/office/2011/relationships/chartStyle" Target="style10.xml"/><Relationship Id="rId4" Type="http://schemas.openxmlformats.org/officeDocument/2006/relationships/chartUserShapes" Target="../drawings/drawing15.xml"/></Relationships>
</file>

<file path=xl/charts/_rels/chart11.xml.rels><?xml version="1.0" encoding="UTF-8" standalone="yes"?>
<Relationships xmlns="http://schemas.openxmlformats.org/package/2006/relationships"><Relationship Id="rId3" Type="http://schemas.openxmlformats.org/officeDocument/2006/relationships/themeOverride" Target="../theme/themeOverride11.xml"/><Relationship Id="rId2" Type="http://schemas.microsoft.com/office/2011/relationships/chartColorStyle" Target="colors11.xml"/><Relationship Id="rId1" Type="http://schemas.microsoft.com/office/2011/relationships/chartStyle" Target="style11.xml"/><Relationship Id="rId4" Type="http://schemas.openxmlformats.org/officeDocument/2006/relationships/chartUserShapes" Target="../drawings/drawing17.xml"/></Relationships>
</file>

<file path=xl/charts/_rels/chart12.xml.rels><?xml version="1.0" encoding="UTF-8" standalone="yes"?>
<Relationships xmlns="http://schemas.openxmlformats.org/package/2006/relationships"><Relationship Id="rId2" Type="http://schemas.openxmlformats.org/officeDocument/2006/relationships/chartUserShapes" Target="../drawings/drawing20.xml"/><Relationship Id="rId1" Type="http://schemas.openxmlformats.org/officeDocument/2006/relationships/themeOverride" Target="../theme/themeOverride12.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4.xml"/></Relationships>
</file>

<file path=xl/charts/_rels/chart15.xml.rels><?xml version="1.0" encoding="UTF-8" standalone="yes"?>
<Relationships xmlns="http://schemas.openxmlformats.org/package/2006/relationships"><Relationship Id="rId1" Type="http://schemas.openxmlformats.org/officeDocument/2006/relationships/themeOverride" Target="../theme/themeOverride15.xml"/></Relationships>
</file>

<file path=xl/charts/_rels/chart16.xml.rels><?xml version="1.0" encoding="UTF-8" standalone="yes"?>
<Relationships xmlns="http://schemas.openxmlformats.org/package/2006/relationships"><Relationship Id="rId3" Type="http://schemas.openxmlformats.org/officeDocument/2006/relationships/themeOverride" Target="../theme/themeOverride16.xml"/><Relationship Id="rId2" Type="http://schemas.microsoft.com/office/2011/relationships/chartColorStyle" Target="colors12.xml"/><Relationship Id="rId1" Type="http://schemas.microsoft.com/office/2011/relationships/chartStyle" Target="style12.xml"/></Relationships>
</file>

<file path=xl/charts/_rels/chart17.xml.rels><?xml version="1.0" encoding="UTF-8" standalone="yes"?>
<Relationships xmlns="http://schemas.openxmlformats.org/package/2006/relationships"><Relationship Id="rId3" Type="http://schemas.openxmlformats.org/officeDocument/2006/relationships/themeOverride" Target="../theme/themeOverride17.xml"/><Relationship Id="rId2" Type="http://schemas.microsoft.com/office/2011/relationships/chartColorStyle" Target="colors13.xml"/><Relationship Id="rId1" Type="http://schemas.microsoft.com/office/2011/relationships/chartStyle" Target="style13.xml"/><Relationship Id="rId4" Type="http://schemas.openxmlformats.org/officeDocument/2006/relationships/chartUserShapes" Target="../drawings/drawing26.xml"/></Relationships>
</file>

<file path=xl/charts/_rels/chart18.xml.rels><?xml version="1.0" encoding="UTF-8" standalone="yes"?>
<Relationships xmlns="http://schemas.openxmlformats.org/package/2006/relationships"><Relationship Id="rId3" Type="http://schemas.openxmlformats.org/officeDocument/2006/relationships/themeOverride" Target="../theme/themeOverride18.xml"/><Relationship Id="rId2" Type="http://schemas.microsoft.com/office/2011/relationships/chartColorStyle" Target="colors14.xml"/><Relationship Id="rId1" Type="http://schemas.microsoft.com/office/2011/relationships/chartStyle" Target="style14.xml"/><Relationship Id="rId4" Type="http://schemas.openxmlformats.org/officeDocument/2006/relationships/chartUserShapes" Target="../drawings/drawing27.xml"/></Relationships>
</file>

<file path=xl/charts/_rels/chart19.xml.rels><?xml version="1.0" encoding="UTF-8" standalone="yes"?>
<Relationships xmlns="http://schemas.openxmlformats.org/package/2006/relationships"><Relationship Id="rId3" Type="http://schemas.openxmlformats.org/officeDocument/2006/relationships/themeOverride" Target="../theme/themeOverride19.xml"/><Relationship Id="rId2" Type="http://schemas.microsoft.com/office/2011/relationships/chartColorStyle" Target="colors15.xml"/><Relationship Id="rId1" Type="http://schemas.microsoft.com/office/2011/relationships/chartStyle" Target="style15.xml"/><Relationship Id="rId4" Type="http://schemas.openxmlformats.org/officeDocument/2006/relationships/chartUserShapes" Target="../drawings/drawing29.xml"/></Relationships>
</file>

<file path=xl/charts/_rels/chart2.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2.xml"/><Relationship Id="rId1" Type="http://schemas.microsoft.com/office/2011/relationships/chartStyle" Target="style2.xml"/><Relationship Id="rId4" Type="http://schemas.openxmlformats.org/officeDocument/2006/relationships/chartUserShapes" Target="../drawings/drawing4.xml"/></Relationships>
</file>

<file path=xl/charts/_rels/chart20.xml.rels><?xml version="1.0" encoding="UTF-8" standalone="yes"?>
<Relationships xmlns="http://schemas.openxmlformats.org/package/2006/relationships"><Relationship Id="rId3" Type="http://schemas.openxmlformats.org/officeDocument/2006/relationships/themeOverride" Target="../theme/themeOverride20.xml"/><Relationship Id="rId2" Type="http://schemas.microsoft.com/office/2011/relationships/chartColorStyle" Target="colors16.xml"/><Relationship Id="rId1" Type="http://schemas.microsoft.com/office/2011/relationships/chartStyle" Target="style16.xml"/><Relationship Id="rId4" Type="http://schemas.openxmlformats.org/officeDocument/2006/relationships/chartUserShapes" Target="../drawings/drawing30.xml"/></Relationships>
</file>

<file path=xl/charts/_rels/chart21.xml.rels><?xml version="1.0" encoding="UTF-8" standalone="yes"?>
<Relationships xmlns="http://schemas.openxmlformats.org/package/2006/relationships"><Relationship Id="rId3" Type="http://schemas.openxmlformats.org/officeDocument/2006/relationships/themeOverride" Target="../theme/themeOverride21.xml"/><Relationship Id="rId2" Type="http://schemas.microsoft.com/office/2011/relationships/chartColorStyle" Target="colors17.xml"/><Relationship Id="rId1" Type="http://schemas.microsoft.com/office/2011/relationships/chartStyle" Target="style17.xml"/><Relationship Id="rId4" Type="http://schemas.openxmlformats.org/officeDocument/2006/relationships/chartUserShapes" Target="../drawings/drawing31.xml"/></Relationships>
</file>

<file path=xl/charts/_rels/chart22.xml.rels><?xml version="1.0" encoding="UTF-8" standalone="yes"?>
<Relationships xmlns="http://schemas.openxmlformats.org/package/2006/relationships"><Relationship Id="rId3" Type="http://schemas.openxmlformats.org/officeDocument/2006/relationships/themeOverride" Target="../theme/themeOverride22.xml"/><Relationship Id="rId2" Type="http://schemas.microsoft.com/office/2011/relationships/chartColorStyle" Target="colors18.xml"/><Relationship Id="rId1" Type="http://schemas.microsoft.com/office/2011/relationships/chartStyle" Target="style18.xml"/><Relationship Id="rId4" Type="http://schemas.openxmlformats.org/officeDocument/2006/relationships/chartUserShapes" Target="../drawings/drawing32.xml"/></Relationships>
</file>

<file path=xl/charts/_rels/chart23.xml.rels><?xml version="1.0" encoding="UTF-8" standalone="yes"?>
<Relationships xmlns="http://schemas.openxmlformats.org/package/2006/relationships"><Relationship Id="rId3" Type="http://schemas.openxmlformats.org/officeDocument/2006/relationships/themeOverride" Target="../theme/themeOverride23.xml"/><Relationship Id="rId2" Type="http://schemas.microsoft.com/office/2011/relationships/chartColorStyle" Target="colors19.xml"/><Relationship Id="rId1" Type="http://schemas.microsoft.com/office/2011/relationships/chartStyle" Target="style19.xml"/><Relationship Id="rId4" Type="http://schemas.openxmlformats.org/officeDocument/2006/relationships/chartUserShapes" Target="../drawings/drawing33.xml"/></Relationships>
</file>

<file path=xl/charts/_rels/chart24.xml.rels><?xml version="1.0" encoding="UTF-8" standalone="yes"?>
<Relationships xmlns="http://schemas.openxmlformats.org/package/2006/relationships"><Relationship Id="rId3" Type="http://schemas.openxmlformats.org/officeDocument/2006/relationships/themeOverride" Target="../theme/themeOverride24.xml"/><Relationship Id="rId2" Type="http://schemas.microsoft.com/office/2011/relationships/chartColorStyle" Target="colors20.xml"/><Relationship Id="rId1" Type="http://schemas.microsoft.com/office/2011/relationships/chartStyle" Target="style20.xml"/><Relationship Id="rId4" Type="http://schemas.openxmlformats.org/officeDocument/2006/relationships/chartUserShapes" Target="../drawings/drawing34.xml"/></Relationships>
</file>

<file path=xl/charts/_rels/chart25.xml.rels><?xml version="1.0" encoding="UTF-8" standalone="yes"?>
<Relationships xmlns="http://schemas.openxmlformats.org/package/2006/relationships"><Relationship Id="rId3" Type="http://schemas.openxmlformats.org/officeDocument/2006/relationships/themeOverride" Target="../theme/themeOverride25.xml"/><Relationship Id="rId2" Type="http://schemas.microsoft.com/office/2011/relationships/chartColorStyle" Target="colors21.xml"/><Relationship Id="rId1" Type="http://schemas.microsoft.com/office/2011/relationships/chartStyle" Target="style21.xml"/><Relationship Id="rId4" Type="http://schemas.openxmlformats.org/officeDocument/2006/relationships/chartUserShapes" Target="../drawings/drawing35.xml"/></Relationships>
</file>

<file path=xl/charts/_rels/chart26.xml.rels><?xml version="1.0" encoding="UTF-8" standalone="yes"?>
<Relationships xmlns="http://schemas.openxmlformats.org/package/2006/relationships"><Relationship Id="rId3" Type="http://schemas.openxmlformats.org/officeDocument/2006/relationships/themeOverride" Target="../theme/themeOverride26.xml"/><Relationship Id="rId2" Type="http://schemas.microsoft.com/office/2011/relationships/chartColorStyle" Target="colors22.xml"/><Relationship Id="rId1" Type="http://schemas.microsoft.com/office/2011/relationships/chartStyle" Target="style22.xml"/><Relationship Id="rId4" Type="http://schemas.openxmlformats.org/officeDocument/2006/relationships/chartUserShapes" Target="../drawings/drawing36.xml"/></Relationships>
</file>

<file path=xl/charts/_rels/chart27.xml.rels><?xml version="1.0" encoding="UTF-8" standalone="yes"?>
<Relationships xmlns="http://schemas.openxmlformats.org/package/2006/relationships"><Relationship Id="rId3" Type="http://schemas.openxmlformats.org/officeDocument/2006/relationships/themeOverride" Target="../theme/themeOverride27.xml"/><Relationship Id="rId2" Type="http://schemas.microsoft.com/office/2011/relationships/chartColorStyle" Target="colors23.xml"/><Relationship Id="rId1" Type="http://schemas.microsoft.com/office/2011/relationships/chartStyle" Target="style23.xml"/><Relationship Id="rId4" Type="http://schemas.openxmlformats.org/officeDocument/2006/relationships/chartUserShapes" Target="../drawings/drawing37.xml"/></Relationships>
</file>

<file path=xl/charts/_rels/chart28.xml.rels><?xml version="1.0" encoding="UTF-8" standalone="yes"?>
<Relationships xmlns="http://schemas.openxmlformats.org/package/2006/relationships"><Relationship Id="rId3" Type="http://schemas.openxmlformats.org/officeDocument/2006/relationships/themeOverride" Target="../theme/themeOverride28.xml"/><Relationship Id="rId2" Type="http://schemas.microsoft.com/office/2011/relationships/chartColorStyle" Target="colors24.xml"/><Relationship Id="rId1" Type="http://schemas.microsoft.com/office/2011/relationships/chartStyle" Target="style24.xml"/><Relationship Id="rId4" Type="http://schemas.openxmlformats.org/officeDocument/2006/relationships/chartUserShapes" Target="../drawings/drawing38.xml"/></Relationships>
</file>

<file path=xl/charts/_rels/chart29.xml.rels><?xml version="1.0" encoding="UTF-8" standalone="yes"?>
<Relationships xmlns="http://schemas.openxmlformats.org/package/2006/relationships"><Relationship Id="rId3" Type="http://schemas.openxmlformats.org/officeDocument/2006/relationships/themeOverride" Target="../theme/themeOverride29.xml"/><Relationship Id="rId2" Type="http://schemas.microsoft.com/office/2011/relationships/chartColorStyle" Target="colors25.xml"/><Relationship Id="rId1" Type="http://schemas.microsoft.com/office/2011/relationships/chartStyle" Target="style25.xml"/><Relationship Id="rId4" Type="http://schemas.openxmlformats.org/officeDocument/2006/relationships/chartUserShapes" Target="../drawings/drawing40.xml"/></Relationships>
</file>

<file path=xl/charts/_rels/chart3.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3.xml"/><Relationship Id="rId1" Type="http://schemas.microsoft.com/office/2011/relationships/chartStyle" Target="style3.xml"/><Relationship Id="rId4" Type="http://schemas.openxmlformats.org/officeDocument/2006/relationships/chartUserShapes" Target="../drawings/drawing6.xml"/></Relationships>
</file>

<file path=xl/charts/_rels/chart30.xml.rels><?xml version="1.0" encoding="UTF-8" standalone="yes"?>
<Relationships xmlns="http://schemas.openxmlformats.org/package/2006/relationships"><Relationship Id="rId3" Type="http://schemas.openxmlformats.org/officeDocument/2006/relationships/themeOverride" Target="../theme/themeOverride30.xml"/><Relationship Id="rId2" Type="http://schemas.microsoft.com/office/2011/relationships/chartColorStyle" Target="colors26.xml"/><Relationship Id="rId1" Type="http://schemas.microsoft.com/office/2011/relationships/chartStyle" Target="style26.xml"/><Relationship Id="rId4" Type="http://schemas.openxmlformats.org/officeDocument/2006/relationships/chartUserShapes" Target="../drawings/drawing41.xml"/></Relationships>
</file>

<file path=xl/charts/_rels/chart31.xml.rels><?xml version="1.0" encoding="UTF-8" standalone="yes"?>
<Relationships xmlns="http://schemas.openxmlformats.org/package/2006/relationships"><Relationship Id="rId3" Type="http://schemas.openxmlformats.org/officeDocument/2006/relationships/themeOverride" Target="../theme/themeOverride31.xml"/><Relationship Id="rId2" Type="http://schemas.microsoft.com/office/2011/relationships/chartColorStyle" Target="colors27.xml"/><Relationship Id="rId1" Type="http://schemas.microsoft.com/office/2011/relationships/chartStyle" Target="style27.xml"/><Relationship Id="rId4" Type="http://schemas.openxmlformats.org/officeDocument/2006/relationships/chartUserShapes" Target="../drawings/drawing42.xml"/></Relationships>
</file>

<file path=xl/charts/_rels/chart32.xml.rels><?xml version="1.0" encoding="UTF-8" standalone="yes"?>
<Relationships xmlns="http://schemas.openxmlformats.org/package/2006/relationships"><Relationship Id="rId3" Type="http://schemas.openxmlformats.org/officeDocument/2006/relationships/themeOverride" Target="../theme/themeOverride32.xml"/><Relationship Id="rId2" Type="http://schemas.microsoft.com/office/2011/relationships/chartColorStyle" Target="colors28.xml"/><Relationship Id="rId1" Type="http://schemas.microsoft.com/office/2011/relationships/chartStyle" Target="style28.xml"/><Relationship Id="rId4" Type="http://schemas.openxmlformats.org/officeDocument/2006/relationships/chartUserShapes" Target="../drawings/drawing43.xml"/></Relationships>
</file>

<file path=xl/charts/_rels/chart33.xml.rels><?xml version="1.0" encoding="UTF-8" standalone="yes"?>
<Relationships xmlns="http://schemas.openxmlformats.org/package/2006/relationships"><Relationship Id="rId3" Type="http://schemas.openxmlformats.org/officeDocument/2006/relationships/themeOverride" Target="../theme/themeOverride33.xml"/><Relationship Id="rId2" Type="http://schemas.microsoft.com/office/2011/relationships/chartColorStyle" Target="colors29.xml"/><Relationship Id="rId1" Type="http://schemas.microsoft.com/office/2011/relationships/chartStyle" Target="style29.xml"/><Relationship Id="rId4" Type="http://schemas.openxmlformats.org/officeDocument/2006/relationships/chartUserShapes" Target="../drawings/drawing44.xml"/></Relationships>
</file>

<file path=xl/charts/_rels/chart34.xml.rels><?xml version="1.0" encoding="UTF-8" standalone="yes"?>
<Relationships xmlns="http://schemas.openxmlformats.org/package/2006/relationships"><Relationship Id="rId3" Type="http://schemas.openxmlformats.org/officeDocument/2006/relationships/themeOverride" Target="../theme/themeOverride34.xml"/><Relationship Id="rId2" Type="http://schemas.microsoft.com/office/2011/relationships/chartColorStyle" Target="colors30.xml"/><Relationship Id="rId1" Type="http://schemas.microsoft.com/office/2011/relationships/chartStyle" Target="style30.xml"/><Relationship Id="rId4" Type="http://schemas.openxmlformats.org/officeDocument/2006/relationships/chartUserShapes" Target="../drawings/drawing45.xml"/></Relationships>
</file>

<file path=xl/charts/_rels/chart35.xml.rels><?xml version="1.0" encoding="UTF-8" standalone="yes"?>
<Relationships xmlns="http://schemas.openxmlformats.org/package/2006/relationships"><Relationship Id="rId3" Type="http://schemas.openxmlformats.org/officeDocument/2006/relationships/themeOverride" Target="../theme/themeOverride35.xml"/><Relationship Id="rId2" Type="http://schemas.microsoft.com/office/2011/relationships/chartColorStyle" Target="colors31.xml"/><Relationship Id="rId1" Type="http://schemas.microsoft.com/office/2011/relationships/chartStyle" Target="style31.xml"/><Relationship Id="rId4" Type="http://schemas.openxmlformats.org/officeDocument/2006/relationships/chartUserShapes" Target="../drawings/drawing46.xml"/></Relationships>
</file>

<file path=xl/charts/_rels/chart36.xml.rels><?xml version="1.0" encoding="UTF-8" standalone="yes"?>
<Relationships xmlns="http://schemas.openxmlformats.org/package/2006/relationships"><Relationship Id="rId3" Type="http://schemas.openxmlformats.org/officeDocument/2006/relationships/themeOverride" Target="../theme/themeOverride36.xml"/><Relationship Id="rId2" Type="http://schemas.microsoft.com/office/2011/relationships/chartColorStyle" Target="colors32.xml"/><Relationship Id="rId1" Type="http://schemas.microsoft.com/office/2011/relationships/chartStyle" Target="style32.xml"/><Relationship Id="rId4" Type="http://schemas.openxmlformats.org/officeDocument/2006/relationships/chartUserShapes" Target="../drawings/drawing47.xml"/></Relationships>
</file>

<file path=xl/charts/_rels/chart37.xml.rels><?xml version="1.0" encoding="UTF-8" standalone="yes"?>
<Relationships xmlns="http://schemas.openxmlformats.org/package/2006/relationships"><Relationship Id="rId3" Type="http://schemas.openxmlformats.org/officeDocument/2006/relationships/themeOverride" Target="../theme/themeOverride37.xml"/><Relationship Id="rId2" Type="http://schemas.microsoft.com/office/2011/relationships/chartColorStyle" Target="colors33.xml"/><Relationship Id="rId1" Type="http://schemas.microsoft.com/office/2011/relationships/chartStyle" Target="style33.xml"/><Relationship Id="rId4" Type="http://schemas.openxmlformats.org/officeDocument/2006/relationships/chartUserShapes" Target="../drawings/drawing48.xml"/></Relationships>
</file>

<file path=xl/charts/_rels/chart38.xml.rels><?xml version="1.0" encoding="UTF-8" standalone="yes"?>
<Relationships xmlns="http://schemas.openxmlformats.org/package/2006/relationships"><Relationship Id="rId3" Type="http://schemas.openxmlformats.org/officeDocument/2006/relationships/themeOverride" Target="../theme/themeOverride38.xml"/><Relationship Id="rId2" Type="http://schemas.microsoft.com/office/2011/relationships/chartColorStyle" Target="colors34.xml"/><Relationship Id="rId1" Type="http://schemas.microsoft.com/office/2011/relationships/chartStyle" Target="style34.xml"/><Relationship Id="rId4" Type="http://schemas.openxmlformats.org/officeDocument/2006/relationships/chartUserShapes" Target="../drawings/drawing49.xml"/></Relationships>
</file>

<file path=xl/charts/_rels/chart39.xml.rels><?xml version="1.0" encoding="UTF-8" standalone="yes"?>
<Relationships xmlns="http://schemas.openxmlformats.org/package/2006/relationships"><Relationship Id="rId3" Type="http://schemas.openxmlformats.org/officeDocument/2006/relationships/themeOverride" Target="../theme/themeOverride39.xml"/><Relationship Id="rId2" Type="http://schemas.microsoft.com/office/2011/relationships/chartColorStyle" Target="colors35.xml"/><Relationship Id="rId1" Type="http://schemas.microsoft.com/office/2011/relationships/chartStyle" Target="style35.xml"/><Relationship Id="rId4" Type="http://schemas.openxmlformats.org/officeDocument/2006/relationships/chartUserShapes" Target="../drawings/drawing50.xml"/></Relationships>
</file>

<file path=xl/charts/_rels/chart4.xml.rels><?xml version="1.0" encoding="UTF-8" standalone="yes"?>
<Relationships xmlns="http://schemas.openxmlformats.org/package/2006/relationships"><Relationship Id="rId3" Type="http://schemas.openxmlformats.org/officeDocument/2006/relationships/themeOverride" Target="../theme/themeOverride4.xml"/><Relationship Id="rId2" Type="http://schemas.microsoft.com/office/2011/relationships/chartColorStyle" Target="colors4.xml"/><Relationship Id="rId1" Type="http://schemas.microsoft.com/office/2011/relationships/chartStyle" Target="style4.xml"/><Relationship Id="rId4" Type="http://schemas.openxmlformats.org/officeDocument/2006/relationships/chartUserShapes" Target="../drawings/drawing8.xml"/></Relationships>
</file>

<file path=xl/charts/_rels/chart40.xml.rels><?xml version="1.0" encoding="UTF-8" standalone="yes"?>
<Relationships xmlns="http://schemas.openxmlformats.org/package/2006/relationships"><Relationship Id="rId3" Type="http://schemas.openxmlformats.org/officeDocument/2006/relationships/themeOverride" Target="../theme/themeOverride40.xml"/><Relationship Id="rId2" Type="http://schemas.microsoft.com/office/2011/relationships/chartColorStyle" Target="colors36.xml"/><Relationship Id="rId1" Type="http://schemas.microsoft.com/office/2011/relationships/chartStyle" Target="style36.xml"/><Relationship Id="rId4" Type="http://schemas.openxmlformats.org/officeDocument/2006/relationships/chartUserShapes" Target="../drawings/drawing51.xml"/></Relationships>
</file>

<file path=xl/charts/_rels/chart41.xml.rels><?xml version="1.0" encoding="UTF-8" standalone="yes"?>
<Relationships xmlns="http://schemas.openxmlformats.org/package/2006/relationships"><Relationship Id="rId3" Type="http://schemas.openxmlformats.org/officeDocument/2006/relationships/themeOverride" Target="../theme/themeOverride41.xml"/><Relationship Id="rId2" Type="http://schemas.microsoft.com/office/2011/relationships/chartColorStyle" Target="colors37.xml"/><Relationship Id="rId1" Type="http://schemas.microsoft.com/office/2011/relationships/chartStyle" Target="style37.xml"/><Relationship Id="rId4" Type="http://schemas.openxmlformats.org/officeDocument/2006/relationships/chartUserShapes" Target="../drawings/drawing52.xml"/></Relationships>
</file>

<file path=xl/charts/_rels/chart42.xml.rels><?xml version="1.0" encoding="UTF-8" standalone="yes"?>
<Relationships xmlns="http://schemas.openxmlformats.org/package/2006/relationships"><Relationship Id="rId3" Type="http://schemas.openxmlformats.org/officeDocument/2006/relationships/themeOverride" Target="../theme/themeOverride42.xml"/><Relationship Id="rId2" Type="http://schemas.microsoft.com/office/2011/relationships/chartColorStyle" Target="colors38.xml"/><Relationship Id="rId1" Type="http://schemas.microsoft.com/office/2011/relationships/chartStyle" Target="style38.xml"/><Relationship Id="rId4" Type="http://schemas.openxmlformats.org/officeDocument/2006/relationships/chartUserShapes" Target="../drawings/drawing53.xml"/></Relationships>
</file>

<file path=xl/charts/_rels/chart43.xml.rels><?xml version="1.0" encoding="UTF-8" standalone="yes"?>
<Relationships xmlns="http://schemas.openxmlformats.org/package/2006/relationships"><Relationship Id="rId3" Type="http://schemas.openxmlformats.org/officeDocument/2006/relationships/themeOverride" Target="../theme/themeOverride43.xml"/><Relationship Id="rId2" Type="http://schemas.microsoft.com/office/2011/relationships/chartColorStyle" Target="colors39.xml"/><Relationship Id="rId1" Type="http://schemas.microsoft.com/office/2011/relationships/chartStyle" Target="style39.xml"/><Relationship Id="rId4" Type="http://schemas.openxmlformats.org/officeDocument/2006/relationships/chartUserShapes" Target="../drawings/drawing55.xml"/></Relationships>
</file>

<file path=xl/charts/_rels/chart44.xml.rels><?xml version="1.0" encoding="UTF-8" standalone="yes"?>
<Relationships xmlns="http://schemas.openxmlformats.org/package/2006/relationships"><Relationship Id="rId3" Type="http://schemas.openxmlformats.org/officeDocument/2006/relationships/themeOverride" Target="../theme/themeOverride44.xml"/><Relationship Id="rId2" Type="http://schemas.microsoft.com/office/2011/relationships/chartColorStyle" Target="colors40.xml"/><Relationship Id="rId1" Type="http://schemas.microsoft.com/office/2011/relationships/chartStyle" Target="style40.xml"/></Relationships>
</file>

<file path=xl/charts/_rels/chart45.xml.rels><?xml version="1.0" encoding="UTF-8" standalone="yes"?>
<Relationships xmlns="http://schemas.openxmlformats.org/package/2006/relationships"><Relationship Id="rId3" Type="http://schemas.openxmlformats.org/officeDocument/2006/relationships/themeOverride" Target="../theme/themeOverride45.xml"/><Relationship Id="rId2" Type="http://schemas.microsoft.com/office/2011/relationships/chartColorStyle" Target="colors41.xml"/><Relationship Id="rId1" Type="http://schemas.microsoft.com/office/2011/relationships/chartStyle" Target="style41.xml"/><Relationship Id="rId4" Type="http://schemas.openxmlformats.org/officeDocument/2006/relationships/chartUserShapes" Target="../drawings/drawing58.xml"/></Relationships>
</file>

<file path=xl/charts/_rels/chart46.xml.rels><?xml version="1.0" encoding="UTF-8" standalone="yes"?>
<Relationships xmlns="http://schemas.openxmlformats.org/package/2006/relationships"><Relationship Id="rId3" Type="http://schemas.openxmlformats.org/officeDocument/2006/relationships/themeOverride" Target="../theme/themeOverride46.xml"/><Relationship Id="rId2" Type="http://schemas.microsoft.com/office/2011/relationships/chartColorStyle" Target="colors42.xml"/><Relationship Id="rId1" Type="http://schemas.microsoft.com/office/2011/relationships/chartStyle" Target="style42.xml"/><Relationship Id="rId4" Type="http://schemas.openxmlformats.org/officeDocument/2006/relationships/chartUserShapes" Target="../drawings/drawing60.xml"/></Relationships>
</file>

<file path=xl/charts/_rels/chart47.xml.rels><?xml version="1.0" encoding="UTF-8" standalone="yes"?>
<Relationships xmlns="http://schemas.openxmlformats.org/package/2006/relationships"><Relationship Id="rId3" Type="http://schemas.openxmlformats.org/officeDocument/2006/relationships/themeOverride" Target="../theme/themeOverride47.xml"/><Relationship Id="rId2" Type="http://schemas.microsoft.com/office/2011/relationships/chartColorStyle" Target="colors43.xml"/><Relationship Id="rId1" Type="http://schemas.microsoft.com/office/2011/relationships/chartStyle" Target="style43.xml"/></Relationships>
</file>

<file path=xl/charts/_rels/chart48.xml.rels><?xml version="1.0" encoding="UTF-8" standalone="yes"?>
<Relationships xmlns="http://schemas.openxmlformats.org/package/2006/relationships"><Relationship Id="rId3" Type="http://schemas.openxmlformats.org/officeDocument/2006/relationships/themeOverride" Target="../theme/themeOverride48.xml"/><Relationship Id="rId2" Type="http://schemas.microsoft.com/office/2011/relationships/chartColorStyle" Target="colors44.xml"/><Relationship Id="rId1" Type="http://schemas.microsoft.com/office/2011/relationships/chartStyle" Target="style44.xml"/><Relationship Id="rId4" Type="http://schemas.openxmlformats.org/officeDocument/2006/relationships/chartUserShapes" Target="../drawings/drawing63.xml"/></Relationships>
</file>

<file path=xl/charts/_rels/chart49.xml.rels><?xml version="1.0" encoding="UTF-8" standalone="yes"?>
<Relationships xmlns="http://schemas.openxmlformats.org/package/2006/relationships"><Relationship Id="rId3" Type="http://schemas.openxmlformats.org/officeDocument/2006/relationships/themeOverride" Target="../theme/themeOverride49.xml"/><Relationship Id="rId2" Type="http://schemas.microsoft.com/office/2011/relationships/chartColorStyle" Target="colors45.xml"/><Relationship Id="rId1" Type="http://schemas.microsoft.com/office/2011/relationships/chartStyle" Target="style45.xml"/></Relationships>
</file>

<file path=xl/charts/_rels/chart5.xml.rels><?xml version="1.0" encoding="UTF-8" standalone="yes"?>
<Relationships xmlns="http://schemas.openxmlformats.org/package/2006/relationships"><Relationship Id="rId3" Type="http://schemas.openxmlformats.org/officeDocument/2006/relationships/themeOverride" Target="../theme/themeOverride5.xml"/><Relationship Id="rId2" Type="http://schemas.microsoft.com/office/2011/relationships/chartColorStyle" Target="colors5.xml"/><Relationship Id="rId1" Type="http://schemas.microsoft.com/office/2011/relationships/chartStyle" Target="style5.xml"/><Relationship Id="rId4" Type="http://schemas.openxmlformats.org/officeDocument/2006/relationships/chartUserShapes" Target="../drawings/drawing10.xml"/></Relationships>
</file>

<file path=xl/charts/_rels/chart50.xml.rels><?xml version="1.0" encoding="UTF-8" standalone="yes"?>
<Relationships xmlns="http://schemas.openxmlformats.org/package/2006/relationships"><Relationship Id="rId3" Type="http://schemas.openxmlformats.org/officeDocument/2006/relationships/themeOverride" Target="../theme/themeOverride50.xml"/><Relationship Id="rId2" Type="http://schemas.microsoft.com/office/2011/relationships/chartColorStyle" Target="colors46.xml"/><Relationship Id="rId1" Type="http://schemas.microsoft.com/office/2011/relationships/chartStyle" Target="style46.xml"/><Relationship Id="rId4" Type="http://schemas.openxmlformats.org/officeDocument/2006/relationships/chartUserShapes" Target="../drawings/drawing66.xml"/></Relationships>
</file>

<file path=xl/charts/_rels/chart51.xml.rels><?xml version="1.0" encoding="UTF-8" standalone="yes"?>
<Relationships xmlns="http://schemas.openxmlformats.org/package/2006/relationships"><Relationship Id="rId3" Type="http://schemas.openxmlformats.org/officeDocument/2006/relationships/themeOverride" Target="../theme/themeOverride51.xml"/><Relationship Id="rId2" Type="http://schemas.microsoft.com/office/2011/relationships/chartColorStyle" Target="colors47.xml"/><Relationship Id="rId1" Type="http://schemas.microsoft.com/office/2011/relationships/chartStyle" Target="style47.xml"/><Relationship Id="rId4" Type="http://schemas.openxmlformats.org/officeDocument/2006/relationships/chartUserShapes" Target="../drawings/drawing68.xml"/></Relationships>
</file>

<file path=xl/charts/_rels/chart52.xml.rels><?xml version="1.0" encoding="UTF-8" standalone="yes"?>
<Relationships xmlns="http://schemas.openxmlformats.org/package/2006/relationships"><Relationship Id="rId3" Type="http://schemas.openxmlformats.org/officeDocument/2006/relationships/themeOverride" Target="../theme/themeOverride52.xml"/><Relationship Id="rId2" Type="http://schemas.microsoft.com/office/2011/relationships/chartColorStyle" Target="colors48.xml"/><Relationship Id="rId1" Type="http://schemas.microsoft.com/office/2011/relationships/chartStyle" Target="style48.xml"/></Relationships>
</file>

<file path=xl/charts/_rels/chart53.xml.rels><?xml version="1.0" encoding="UTF-8" standalone="yes"?>
<Relationships xmlns="http://schemas.openxmlformats.org/package/2006/relationships"><Relationship Id="rId3" Type="http://schemas.openxmlformats.org/officeDocument/2006/relationships/themeOverride" Target="../theme/themeOverride53.xml"/><Relationship Id="rId2" Type="http://schemas.microsoft.com/office/2011/relationships/chartColorStyle" Target="colors49.xml"/><Relationship Id="rId1" Type="http://schemas.microsoft.com/office/2011/relationships/chartStyle" Target="style49.xml"/></Relationships>
</file>

<file path=xl/charts/_rels/chart54.xml.rels><?xml version="1.0" encoding="UTF-8" standalone="yes"?>
<Relationships xmlns="http://schemas.openxmlformats.org/package/2006/relationships"><Relationship Id="rId3" Type="http://schemas.openxmlformats.org/officeDocument/2006/relationships/themeOverride" Target="../theme/themeOverride54.xml"/><Relationship Id="rId2" Type="http://schemas.microsoft.com/office/2011/relationships/chartColorStyle" Target="colors50.xml"/><Relationship Id="rId1" Type="http://schemas.microsoft.com/office/2011/relationships/chartStyle" Target="style50.xml"/><Relationship Id="rId4" Type="http://schemas.openxmlformats.org/officeDocument/2006/relationships/chartUserShapes" Target="../drawings/drawing72.xml"/></Relationships>
</file>

<file path=xl/charts/_rels/chart55.xml.rels><?xml version="1.0" encoding="UTF-8" standalone="yes"?>
<Relationships xmlns="http://schemas.openxmlformats.org/package/2006/relationships"><Relationship Id="rId3" Type="http://schemas.openxmlformats.org/officeDocument/2006/relationships/themeOverride" Target="../theme/themeOverride55.xml"/><Relationship Id="rId2" Type="http://schemas.microsoft.com/office/2011/relationships/chartColorStyle" Target="colors51.xml"/><Relationship Id="rId1" Type="http://schemas.microsoft.com/office/2011/relationships/chartStyle" Target="style51.xml"/><Relationship Id="rId4" Type="http://schemas.openxmlformats.org/officeDocument/2006/relationships/chartUserShapes" Target="../drawings/drawing74.xml"/></Relationships>
</file>

<file path=xl/charts/_rels/chart56.xml.rels><?xml version="1.0" encoding="UTF-8" standalone="yes"?>
<Relationships xmlns="http://schemas.openxmlformats.org/package/2006/relationships"><Relationship Id="rId3" Type="http://schemas.openxmlformats.org/officeDocument/2006/relationships/themeOverride" Target="../theme/themeOverride56.xml"/><Relationship Id="rId2" Type="http://schemas.microsoft.com/office/2011/relationships/chartColorStyle" Target="colors52.xml"/><Relationship Id="rId1" Type="http://schemas.microsoft.com/office/2011/relationships/chartStyle" Target="style52.xml"/><Relationship Id="rId4" Type="http://schemas.openxmlformats.org/officeDocument/2006/relationships/chartUserShapes" Target="../drawings/drawing76.xml"/></Relationships>
</file>

<file path=xl/charts/_rels/chart57.xml.rels><?xml version="1.0" encoding="UTF-8" standalone="yes"?>
<Relationships xmlns="http://schemas.openxmlformats.org/package/2006/relationships"><Relationship Id="rId3" Type="http://schemas.openxmlformats.org/officeDocument/2006/relationships/themeOverride" Target="../theme/themeOverride57.xml"/><Relationship Id="rId2" Type="http://schemas.microsoft.com/office/2011/relationships/chartColorStyle" Target="colors53.xml"/><Relationship Id="rId1" Type="http://schemas.microsoft.com/office/2011/relationships/chartStyle" Target="style53.xml"/><Relationship Id="rId4" Type="http://schemas.openxmlformats.org/officeDocument/2006/relationships/chartUserShapes" Target="../drawings/drawing78.xml"/></Relationships>
</file>

<file path=xl/charts/_rels/chart58.xml.rels><?xml version="1.0" encoding="UTF-8" standalone="yes"?>
<Relationships xmlns="http://schemas.openxmlformats.org/package/2006/relationships"><Relationship Id="rId3" Type="http://schemas.openxmlformats.org/officeDocument/2006/relationships/themeOverride" Target="../theme/themeOverride58.xml"/><Relationship Id="rId2" Type="http://schemas.microsoft.com/office/2011/relationships/chartColorStyle" Target="colors54.xml"/><Relationship Id="rId1" Type="http://schemas.microsoft.com/office/2011/relationships/chartStyle" Target="style54.xml"/><Relationship Id="rId4" Type="http://schemas.openxmlformats.org/officeDocument/2006/relationships/chartUserShapes" Target="../drawings/drawing80.xml"/></Relationships>
</file>

<file path=xl/charts/_rels/chart59.xml.rels><?xml version="1.0" encoding="UTF-8" standalone="yes"?>
<Relationships xmlns="http://schemas.openxmlformats.org/package/2006/relationships"><Relationship Id="rId3" Type="http://schemas.openxmlformats.org/officeDocument/2006/relationships/themeOverride" Target="../theme/themeOverride59.xml"/><Relationship Id="rId2" Type="http://schemas.microsoft.com/office/2011/relationships/chartColorStyle" Target="colors55.xml"/><Relationship Id="rId1" Type="http://schemas.microsoft.com/office/2011/relationships/chartStyle" Target="style55.xml"/></Relationships>
</file>

<file path=xl/charts/_rels/chart6.xml.rels><?xml version="1.0" encoding="UTF-8" standalone="yes"?>
<Relationships xmlns="http://schemas.openxmlformats.org/package/2006/relationships"><Relationship Id="rId3" Type="http://schemas.openxmlformats.org/officeDocument/2006/relationships/themeOverride" Target="../theme/themeOverride6.xml"/><Relationship Id="rId2" Type="http://schemas.microsoft.com/office/2011/relationships/chartColorStyle" Target="colors6.xml"/><Relationship Id="rId1" Type="http://schemas.microsoft.com/office/2011/relationships/chartStyle" Target="style6.xml"/></Relationships>
</file>

<file path=xl/charts/_rels/chart60.xml.rels><?xml version="1.0" encoding="UTF-8" standalone="yes"?>
<Relationships xmlns="http://schemas.openxmlformats.org/package/2006/relationships"><Relationship Id="rId3" Type="http://schemas.openxmlformats.org/officeDocument/2006/relationships/themeOverride" Target="../theme/themeOverride60.xml"/><Relationship Id="rId2" Type="http://schemas.microsoft.com/office/2011/relationships/chartColorStyle" Target="colors56.xml"/><Relationship Id="rId1" Type="http://schemas.microsoft.com/office/2011/relationships/chartStyle" Target="style56.xml"/><Relationship Id="rId4" Type="http://schemas.openxmlformats.org/officeDocument/2006/relationships/chartUserShapes" Target="../drawings/drawing83.xml"/></Relationships>
</file>

<file path=xl/charts/_rels/chart61.xml.rels><?xml version="1.0" encoding="UTF-8" standalone="yes"?>
<Relationships xmlns="http://schemas.openxmlformats.org/package/2006/relationships"><Relationship Id="rId3" Type="http://schemas.openxmlformats.org/officeDocument/2006/relationships/themeOverride" Target="../theme/themeOverride61.xml"/><Relationship Id="rId2" Type="http://schemas.microsoft.com/office/2011/relationships/chartColorStyle" Target="colors57.xml"/><Relationship Id="rId1" Type="http://schemas.microsoft.com/office/2011/relationships/chartStyle" Target="style57.xml"/><Relationship Id="rId4" Type="http://schemas.openxmlformats.org/officeDocument/2006/relationships/chartUserShapes" Target="../drawings/drawing85.xml"/></Relationships>
</file>

<file path=xl/charts/_rels/chart62.xml.rels><?xml version="1.0" encoding="UTF-8" standalone="yes"?>
<Relationships xmlns="http://schemas.openxmlformats.org/package/2006/relationships"><Relationship Id="rId3" Type="http://schemas.openxmlformats.org/officeDocument/2006/relationships/themeOverride" Target="../theme/themeOverride62.xml"/><Relationship Id="rId2" Type="http://schemas.microsoft.com/office/2011/relationships/chartColorStyle" Target="colors58.xml"/><Relationship Id="rId1" Type="http://schemas.microsoft.com/office/2011/relationships/chartStyle" Target="style58.xml"/></Relationships>
</file>

<file path=xl/charts/_rels/chart63.xml.rels><?xml version="1.0" encoding="UTF-8" standalone="yes"?>
<Relationships xmlns="http://schemas.openxmlformats.org/package/2006/relationships"><Relationship Id="rId3" Type="http://schemas.openxmlformats.org/officeDocument/2006/relationships/themeOverride" Target="../theme/themeOverride63.xml"/><Relationship Id="rId2" Type="http://schemas.microsoft.com/office/2011/relationships/chartColorStyle" Target="colors59.xml"/><Relationship Id="rId1" Type="http://schemas.microsoft.com/office/2011/relationships/chartStyle" Target="style59.xml"/></Relationships>
</file>

<file path=xl/charts/_rels/chart64.xml.rels><?xml version="1.0" encoding="UTF-8" standalone="yes"?>
<Relationships xmlns="http://schemas.openxmlformats.org/package/2006/relationships"><Relationship Id="rId3" Type="http://schemas.openxmlformats.org/officeDocument/2006/relationships/themeOverride" Target="../theme/themeOverride64.xml"/><Relationship Id="rId2" Type="http://schemas.microsoft.com/office/2011/relationships/chartColorStyle" Target="colors60.xml"/><Relationship Id="rId1" Type="http://schemas.microsoft.com/office/2011/relationships/chartStyle" Target="style60.xml"/><Relationship Id="rId4" Type="http://schemas.openxmlformats.org/officeDocument/2006/relationships/chartUserShapes" Target="../drawings/drawing89.xml"/></Relationships>
</file>

<file path=xl/charts/_rels/chart65.xml.rels><?xml version="1.0" encoding="UTF-8" standalone="yes"?>
<Relationships xmlns="http://schemas.openxmlformats.org/package/2006/relationships"><Relationship Id="rId3" Type="http://schemas.openxmlformats.org/officeDocument/2006/relationships/themeOverride" Target="../theme/themeOverride65.xml"/><Relationship Id="rId2" Type="http://schemas.microsoft.com/office/2011/relationships/chartColorStyle" Target="colors61.xml"/><Relationship Id="rId1" Type="http://schemas.microsoft.com/office/2011/relationships/chartStyle" Target="style61.xml"/></Relationships>
</file>

<file path=xl/charts/_rels/chart66.xml.rels><?xml version="1.0" encoding="UTF-8" standalone="yes"?>
<Relationships xmlns="http://schemas.openxmlformats.org/package/2006/relationships"><Relationship Id="rId3" Type="http://schemas.openxmlformats.org/officeDocument/2006/relationships/themeOverride" Target="../theme/themeOverride66.xml"/><Relationship Id="rId2" Type="http://schemas.microsoft.com/office/2011/relationships/chartColorStyle" Target="colors62.xml"/><Relationship Id="rId1" Type="http://schemas.microsoft.com/office/2011/relationships/chartStyle" Target="style62.xml"/><Relationship Id="rId4" Type="http://schemas.openxmlformats.org/officeDocument/2006/relationships/chartUserShapes" Target="../drawings/drawing92.xml"/></Relationships>
</file>

<file path=xl/charts/_rels/chart67.xml.rels><?xml version="1.0" encoding="UTF-8" standalone="yes"?>
<Relationships xmlns="http://schemas.openxmlformats.org/package/2006/relationships"><Relationship Id="rId3" Type="http://schemas.openxmlformats.org/officeDocument/2006/relationships/themeOverride" Target="../theme/themeOverride67.xml"/><Relationship Id="rId2" Type="http://schemas.microsoft.com/office/2011/relationships/chartColorStyle" Target="colors63.xml"/><Relationship Id="rId1" Type="http://schemas.microsoft.com/office/2011/relationships/chartStyle" Target="style63.xml"/></Relationships>
</file>

<file path=xl/charts/_rels/chart68.xml.rels><?xml version="1.0" encoding="UTF-8" standalone="yes"?>
<Relationships xmlns="http://schemas.openxmlformats.org/package/2006/relationships"><Relationship Id="rId3" Type="http://schemas.openxmlformats.org/officeDocument/2006/relationships/themeOverride" Target="../theme/themeOverride68.xml"/><Relationship Id="rId2" Type="http://schemas.microsoft.com/office/2011/relationships/chartColorStyle" Target="colors64.xml"/><Relationship Id="rId1" Type="http://schemas.microsoft.com/office/2011/relationships/chartStyle" Target="style64.xml"/><Relationship Id="rId4" Type="http://schemas.openxmlformats.org/officeDocument/2006/relationships/chartUserShapes" Target="../drawings/drawing95.xml"/></Relationships>
</file>

<file path=xl/charts/_rels/chart69.xml.rels><?xml version="1.0" encoding="UTF-8" standalone="yes"?>
<Relationships xmlns="http://schemas.openxmlformats.org/package/2006/relationships"><Relationship Id="rId3" Type="http://schemas.openxmlformats.org/officeDocument/2006/relationships/themeOverride" Target="../theme/themeOverride69.xml"/><Relationship Id="rId2" Type="http://schemas.microsoft.com/office/2011/relationships/chartColorStyle" Target="colors65.xml"/><Relationship Id="rId1" Type="http://schemas.microsoft.com/office/2011/relationships/chartStyle" Target="style65.xml"/><Relationship Id="rId4" Type="http://schemas.openxmlformats.org/officeDocument/2006/relationships/chartUserShapes" Target="../drawings/drawing97.xml"/></Relationships>
</file>

<file path=xl/charts/_rels/chart7.xml.rels><?xml version="1.0" encoding="UTF-8" standalone="yes"?>
<Relationships xmlns="http://schemas.openxmlformats.org/package/2006/relationships"><Relationship Id="rId3" Type="http://schemas.openxmlformats.org/officeDocument/2006/relationships/themeOverride" Target="../theme/themeOverride7.xml"/><Relationship Id="rId2" Type="http://schemas.microsoft.com/office/2011/relationships/chartColorStyle" Target="colors7.xml"/><Relationship Id="rId1" Type="http://schemas.microsoft.com/office/2011/relationships/chartStyle" Target="style7.xml"/></Relationships>
</file>

<file path=xl/charts/_rels/chart70.xml.rels><?xml version="1.0" encoding="UTF-8" standalone="yes"?>
<Relationships xmlns="http://schemas.openxmlformats.org/package/2006/relationships"><Relationship Id="rId3" Type="http://schemas.openxmlformats.org/officeDocument/2006/relationships/themeOverride" Target="../theme/themeOverride70.xml"/><Relationship Id="rId2" Type="http://schemas.microsoft.com/office/2011/relationships/chartColorStyle" Target="colors66.xml"/><Relationship Id="rId1" Type="http://schemas.microsoft.com/office/2011/relationships/chartStyle" Target="style66.xml"/><Relationship Id="rId4" Type="http://schemas.openxmlformats.org/officeDocument/2006/relationships/chartUserShapes" Target="../drawings/drawing99.xml"/></Relationships>
</file>

<file path=xl/charts/_rels/chart71.xml.rels><?xml version="1.0" encoding="UTF-8" standalone="yes"?>
<Relationships xmlns="http://schemas.openxmlformats.org/package/2006/relationships"><Relationship Id="rId2" Type="http://schemas.openxmlformats.org/officeDocument/2006/relationships/chartUserShapes" Target="../drawings/drawing101.xml"/><Relationship Id="rId1" Type="http://schemas.openxmlformats.org/officeDocument/2006/relationships/themeOverride" Target="../theme/themeOverride71.xml"/></Relationships>
</file>

<file path=xl/charts/_rels/chart72.xml.rels><?xml version="1.0" encoding="UTF-8" standalone="yes"?>
<Relationships xmlns="http://schemas.openxmlformats.org/package/2006/relationships"><Relationship Id="rId3" Type="http://schemas.openxmlformats.org/officeDocument/2006/relationships/themeOverride" Target="../theme/themeOverride72.xml"/><Relationship Id="rId2" Type="http://schemas.microsoft.com/office/2011/relationships/chartColorStyle" Target="colors67.xml"/><Relationship Id="rId1" Type="http://schemas.microsoft.com/office/2011/relationships/chartStyle" Target="style67.xml"/><Relationship Id="rId4" Type="http://schemas.openxmlformats.org/officeDocument/2006/relationships/chartUserShapes" Target="../drawings/drawing103.xml"/></Relationships>
</file>

<file path=xl/charts/_rels/chart73.xml.rels><?xml version="1.0" encoding="UTF-8" standalone="yes"?>
<Relationships xmlns="http://schemas.openxmlformats.org/package/2006/relationships"><Relationship Id="rId3" Type="http://schemas.openxmlformats.org/officeDocument/2006/relationships/themeOverride" Target="../theme/themeOverride73.xml"/><Relationship Id="rId2" Type="http://schemas.microsoft.com/office/2011/relationships/chartColorStyle" Target="colors68.xml"/><Relationship Id="rId1" Type="http://schemas.microsoft.com/office/2011/relationships/chartStyle" Target="style68.xml"/><Relationship Id="rId4" Type="http://schemas.openxmlformats.org/officeDocument/2006/relationships/chartUserShapes" Target="../drawings/drawing105.xml"/></Relationships>
</file>

<file path=xl/charts/_rels/chart74.xml.rels><?xml version="1.0" encoding="UTF-8" standalone="yes"?>
<Relationships xmlns="http://schemas.openxmlformats.org/package/2006/relationships"><Relationship Id="rId3" Type="http://schemas.openxmlformats.org/officeDocument/2006/relationships/themeOverride" Target="../theme/themeOverride74.xml"/><Relationship Id="rId2" Type="http://schemas.microsoft.com/office/2011/relationships/chartColorStyle" Target="colors69.xml"/><Relationship Id="rId1" Type="http://schemas.microsoft.com/office/2011/relationships/chartStyle" Target="style69.xml"/><Relationship Id="rId4" Type="http://schemas.openxmlformats.org/officeDocument/2006/relationships/chartUserShapes" Target="../drawings/drawing107.xml"/></Relationships>
</file>

<file path=xl/charts/_rels/chart75.xml.rels><?xml version="1.0" encoding="UTF-8" standalone="yes"?>
<Relationships xmlns="http://schemas.openxmlformats.org/package/2006/relationships"><Relationship Id="rId3" Type="http://schemas.openxmlformats.org/officeDocument/2006/relationships/themeOverride" Target="../theme/themeOverride75.xml"/><Relationship Id="rId2" Type="http://schemas.microsoft.com/office/2011/relationships/chartColorStyle" Target="colors70.xml"/><Relationship Id="rId1" Type="http://schemas.microsoft.com/office/2011/relationships/chartStyle" Target="style70.xml"/><Relationship Id="rId4" Type="http://schemas.openxmlformats.org/officeDocument/2006/relationships/chartUserShapes" Target="../drawings/drawing109.xml"/></Relationships>
</file>

<file path=xl/charts/_rels/chart76.xml.rels><?xml version="1.0" encoding="UTF-8" standalone="yes"?>
<Relationships xmlns="http://schemas.openxmlformats.org/package/2006/relationships"><Relationship Id="rId3" Type="http://schemas.openxmlformats.org/officeDocument/2006/relationships/themeOverride" Target="../theme/themeOverride76.xml"/><Relationship Id="rId2" Type="http://schemas.microsoft.com/office/2011/relationships/chartColorStyle" Target="colors71.xml"/><Relationship Id="rId1" Type="http://schemas.microsoft.com/office/2011/relationships/chartStyle" Target="style71.xml"/><Relationship Id="rId4" Type="http://schemas.openxmlformats.org/officeDocument/2006/relationships/chartUserShapes" Target="../drawings/drawing111.xml"/></Relationships>
</file>

<file path=xl/charts/_rels/chart77.xml.rels><?xml version="1.0" encoding="UTF-8" standalone="yes"?>
<Relationships xmlns="http://schemas.openxmlformats.org/package/2006/relationships"><Relationship Id="rId3" Type="http://schemas.openxmlformats.org/officeDocument/2006/relationships/themeOverride" Target="../theme/themeOverride77.xml"/><Relationship Id="rId2" Type="http://schemas.microsoft.com/office/2011/relationships/chartColorStyle" Target="colors72.xml"/><Relationship Id="rId1" Type="http://schemas.microsoft.com/office/2011/relationships/chartStyle" Target="style72.xml"/><Relationship Id="rId4" Type="http://schemas.openxmlformats.org/officeDocument/2006/relationships/chartUserShapes" Target="../drawings/drawing113.xml"/></Relationships>
</file>

<file path=xl/charts/_rels/chart78.xml.rels><?xml version="1.0" encoding="UTF-8" standalone="yes"?>
<Relationships xmlns="http://schemas.openxmlformats.org/package/2006/relationships"><Relationship Id="rId3" Type="http://schemas.openxmlformats.org/officeDocument/2006/relationships/themeOverride" Target="../theme/themeOverride78.xml"/><Relationship Id="rId2" Type="http://schemas.microsoft.com/office/2011/relationships/chartColorStyle" Target="colors73.xml"/><Relationship Id="rId1" Type="http://schemas.microsoft.com/office/2011/relationships/chartStyle" Target="style73.xml"/><Relationship Id="rId4" Type="http://schemas.openxmlformats.org/officeDocument/2006/relationships/chartUserShapes" Target="../drawings/drawing115.xml"/></Relationships>
</file>

<file path=xl/charts/_rels/chart79.xml.rels><?xml version="1.0" encoding="UTF-8" standalone="yes"?>
<Relationships xmlns="http://schemas.openxmlformats.org/package/2006/relationships"><Relationship Id="rId3" Type="http://schemas.openxmlformats.org/officeDocument/2006/relationships/themeOverride" Target="../theme/themeOverride79.xml"/><Relationship Id="rId2" Type="http://schemas.microsoft.com/office/2011/relationships/chartColorStyle" Target="colors74.xml"/><Relationship Id="rId1" Type="http://schemas.microsoft.com/office/2011/relationships/chartStyle" Target="style74.xml"/></Relationships>
</file>

<file path=xl/charts/_rels/chart8.xml.rels><?xml version="1.0" encoding="UTF-8" standalone="yes"?>
<Relationships xmlns="http://schemas.openxmlformats.org/package/2006/relationships"><Relationship Id="rId3" Type="http://schemas.openxmlformats.org/officeDocument/2006/relationships/themeOverride" Target="../theme/themeOverride8.xml"/><Relationship Id="rId2" Type="http://schemas.microsoft.com/office/2011/relationships/chartColorStyle" Target="colors8.xml"/><Relationship Id="rId1" Type="http://schemas.microsoft.com/office/2011/relationships/chartStyle" Target="style8.xml"/><Relationship Id="rId4" Type="http://schemas.openxmlformats.org/officeDocument/2006/relationships/chartUserShapes" Target="../drawings/drawing12.xml"/></Relationships>
</file>

<file path=xl/charts/_rels/chart80.xml.rels><?xml version="1.0" encoding="UTF-8" standalone="yes"?>
<Relationships xmlns="http://schemas.openxmlformats.org/package/2006/relationships"><Relationship Id="rId3" Type="http://schemas.openxmlformats.org/officeDocument/2006/relationships/themeOverride" Target="../theme/themeOverride80.xml"/><Relationship Id="rId2" Type="http://schemas.microsoft.com/office/2011/relationships/chartColorStyle" Target="colors75.xml"/><Relationship Id="rId1" Type="http://schemas.microsoft.com/office/2011/relationships/chartStyle" Target="style75.xml"/></Relationships>
</file>

<file path=xl/charts/_rels/chart81.xml.rels><?xml version="1.0" encoding="UTF-8" standalone="yes"?>
<Relationships xmlns="http://schemas.openxmlformats.org/package/2006/relationships"><Relationship Id="rId3" Type="http://schemas.openxmlformats.org/officeDocument/2006/relationships/themeOverride" Target="../theme/themeOverride81.xml"/><Relationship Id="rId2" Type="http://schemas.microsoft.com/office/2011/relationships/chartColorStyle" Target="colors76.xml"/><Relationship Id="rId1" Type="http://schemas.microsoft.com/office/2011/relationships/chartStyle" Target="style76.xml"/><Relationship Id="rId4" Type="http://schemas.openxmlformats.org/officeDocument/2006/relationships/chartUserShapes" Target="../drawings/drawing119.xml"/></Relationships>
</file>

<file path=xl/charts/_rels/chart82.xml.rels><?xml version="1.0" encoding="UTF-8" standalone="yes"?>
<Relationships xmlns="http://schemas.openxmlformats.org/package/2006/relationships"><Relationship Id="rId3" Type="http://schemas.openxmlformats.org/officeDocument/2006/relationships/themeOverride" Target="../theme/themeOverride82.xml"/><Relationship Id="rId2" Type="http://schemas.microsoft.com/office/2011/relationships/chartColorStyle" Target="colors77.xml"/><Relationship Id="rId1" Type="http://schemas.microsoft.com/office/2011/relationships/chartStyle" Target="style77.xml"/><Relationship Id="rId4" Type="http://schemas.openxmlformats.org/officeDocument/2006/relationships/chartUserShapes" Target="../drawings/drawing120.xml"/></Relationships>
</file>

<file path=xl/charts/_rels/chart83.xml.rels><?xml version="1.0" encoding="UTF-8" standalone="yes"?>
<Relationships xmlns="http://schemas.openxmlformats.org/package/2006/relationships"><Relationship Id="rId3" Type="http://schemas.openxmlformats.org/officeDocument/2006/relationships/themeOverride" Target="../theme/themeOverride83.xml"/><Relationship Id="rId2" Type="http://schemas.microsoft.com/office/2011/relationships/chartColorStyle" Target="colors78.xml"/><Relationship Id="rId1" Type="http://schemas.microsoft.com/office/2011/relationships/chartStyle" Target="style78.xml"/><Relationship Id="rId4" Type="http://schemas.openxmlformats.org/officeDocument/2006/relationships/chartUserShapes" Target="../drawings/drawing121.xml"/></Relationships>
</file>

<file path=xl/charts/_rels/chart9.xml.rels><?xml version="1.0" encoding="UTF-8" standalone="yes"?>
<Relationships xmlns="http://schemas.openxmlformats.org/package/2006/relationships"><Relationship Id="rId3" Type="http://schemas.openxmlformats.org/officeDocument/2006/relationships/themeOverride" Target="../theme/themeOverride9.xml"/><Relationship Id="rId2" Type="http://schemas.microsoft.com/office/2011/relationships/chartColorStyle" Target="colors9.xml"/><Relationship Id="rId1" Type="http://schemas.microsoft.com/office/2011/relationships/chartStyle" Target="style9.xml"/><Relationship Id="rId4" Type="http://schemas.openxmlformats.org/officeDocument/2006/relationships/chartUserShapes" Target="../drawings/drawing1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354700302616296E-2"/>
          <c:y val="7.7869065554659722E-2"/>
          <c:w val="0.81297778980546598"/>
          <c:h val="0.84327883868308762"/>
        </c:manualLayout>
      </c:layout>
      <c:lineChart>
        <c:grouping val="standard"/>
        <c:varyColors val="0"/>
        <c:ser>
          <c:idx val="0"/>
          <c:order val="0"/>
          <c:tx>
            <c:strRef>
              <c:f>'EXG1'!$C$8</c:f>
              <c:strCache>
                <c:ptCount val="1"/>
                <c:pt idx="0">
                  <c:v>Children</c:v>
                </c:pt>
              </c:strCache>
            </c:strRef>
          </c:tx>
          <c:spPr>
            <a:ln w="28575" cap="rnd">
              <a:solidFill>
                <a:srgbClr val="CE0058"/>
              </a:solidFill>
              <a:round/>
            </a:ln>
            <a:effectLst/>
          </c:spPr>
          <c:marker>
            <c:symbol val="none"/>
          </c:marker>
          <c:dLbls>
            <c:dLbl>
              <c:idx val="0"/>
              <c:layout>
                <c:manualLayout>
                  <c:x val="0.34813319459025277"/>
                  <c:y val="-4.0659497042021594E-5"/>
                </c:manualLayout>
              </c:layout>
              <c:spPr>
                <a:noFill/>
                <a:ln>
                  <a:noFill/>
                </a:ln>
                <a:effectLst/>
              </c:spPr>
              <c:txPr>
                <a:bodyPr rot="0" spcFirstLastPara="1" vertOverflow="ellipsis" vert="horz" wrap="square" anchor="ctr" anchorCtr="1"/>
                <a:lstStyle/>
                <a:p>
                  <a:pPr>
                    <a:defRPr sz="1200" b="0" i="0" u="none" strike="noStrike" kern="1200" baseline="0">
                      <a:solidFill>
                        <a:srgbClr val="CE0058"/>
                      </a:solidFill>
                      <a:latin typeface="Lexend Light" pitchFamily="2" charset="0"/>
                      <a:ea typeface="+mn-ea"/>
                      <a:cs typeface="+mn-cs"/>
                    </a:defRPr>
                  </a:pPr>
                  <a:endParaRPr lang="en-US"/>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0-9F4E-4255-A9AA-86236347A6B0}"/>
                </c:ext>
              </c:extLst>
            </c:dLbl>
            <c:dLbl>
              <c:idx val="8"/>
              <c:delete val="1"/>
              <c:extLst>
                <c:ext xmlns:c15="http://schemas.microsoft.com/office/drawing/2012/chart" uri="{CE6537A1-D6FC-4f65-9D91-7224C49458BB}"/>
                <c:ext xmlns:c16="http://schemas.microsoft.com/office/drawing/2014/chart" uri="{C3380CC4-5D6E-409C-BE32-E72D297353CC}">
                  <c16:uniqueId val="{00000001-9F4E-4255-A9AA-86236347A6B0}"/>
                </c:ext>
              </c:extLst>
            </c:dLbl>
            <c:spPr>
              <a:noFill/>
              <a:ln>
                <a:noFill/>
              </a:ln>
              <a:effectLst/>
            </c:spPr>
            <c:txPr>
              <a:bodyPr rot="0" spcFirstLastPara="1" vertOverflow="ellipsis" vert="horz" wrap="square" anchor="ctr" anchorCtr="1"/>
              <a:lstStyle/>
              <a:p>
                <a:pPr>
                  <a:defRPr sz="1200" b="0" i="0" u="none" strike="noStrike" kern="1200" baseline="0">
                    <a:solidFill>
                      <a:srgbClr val="595959"/>
                    </a:solidFill>
                    <a:latin typeface="Lexend Light" pitchFamily="2" charset="0"/>
                    <a:ea typeface="+mn-ea"/>
                    <a:cs typeface="+mn-cs"/>
                  </a:defRPr>
                </a:pPr>
                <a:endParaRPr lang="en-US"/>
              </a:p>
            </c:txPr>
            <c:dLblPos val="t"/>
            <c:showLegendKey val="0"/>
            <c:showVal val="0"/>
            <c:showCatName val="0"/>
            <c:showSerName val="0"/>
            <c:showPercent val="0"/>
            <c:showBubbleSize val="0"/>
            <c:extLst>
              <c:ext xmlns:c15="http://schemas.microsoft.com/office/drawing/2012/chart" uri="{CE6537A1-D6FC-4f65-9D91-7224C49458BB}">
                <c15:showLeaderLines val="0"/>
              </c:ext>
            </c:extLst>
          </c:dLbls>
          <c:cat>
            <c:strRef>
              <c:f>'EXG1'!$B$9:$B$36</c:f>
              <c:strCache>
                <c:ptCount val="28"/>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c:v>
                </c:pt>
                <c:pt idx="22">
                  <c:v>2016/17</c:v>
                </c:pt>
                <c:pt idx="23">
                  <c:v>2017/18</c:v>
                </c:pt>
                <c:pt idx="24">
                  <c:v>2018/19</c:v>
                </c:pt>
                <c:pt idx="25">
                  <c:v>2019/20</c:v>
                </c:pt>
                <c:pt idx="26">
                  <c:v>2020/21</c:v>
                </c:pt>
                <c:pt idx="27">
                  <c:v>2021/22</c:v>
                </c:pt>
              </c:strCache>
            </c:strRef>
          </c:cat>
          <c:val>
            <c:numRef>
              <c:f>'EXG1'!$C$9:$C$36</c:f>
              <c:numCache>
                <c:formatCode>0%</c:formatCode>
                <c:ptCount val="28"/>
                <c:pt idx="0">
                  <c:v>0.32446072697760464</c:v>
                </c:pt>
                <c:pt idx="1">
                  <c:v>0.32700086591574518</c:v>
                </c:pt>
                <c:pt idx="2">
                  <c:v>0.33752746706842751</c:v>
                </c:pt>
                <c:pt idx="3">
                  <c:v>0.32895979707060535</c:v>
                </c:pt>
                <c:pt idx="4">
                  <c:v>0.33681955872501368</c:v>
                </c:pt>
                <c:pt idx="5">
                  <c:v>0.32461353621577771</c:v>
                </c:pt>
                <c:pt idx="6">
                  <c:v>0.3076025555746677</c:v>
                </c:pt>
                <c:pt idx="7">
                  <c:v>0.30581415729218864</c:v>
                </c:pt>
                <c:pt idx="8">
                  <c:v>0.29207015801079877</c:v>
                </c:pt>
                <c:pt idx="9">
                  <c:v>0.28363787858777578</c:v>
                </c:pt>
                <c:pt idx="10">
                  <c:v>0.28060786391589965</c:v>
                </c:pt>
                <c:pt idx="11">
                  <c:v>0.29339543807194723</c:v>
                </c:pt>
                <c:pt idx="12">
                  <c:v>0.30695075903581082</c:v>
                </c:pt>
                <c:pt idx="13">
                  <c:v>0.31296829186854225</c:v>
                </c:pt>
                <c:pt idx="14">
                  <c:v>0.30358089069718547</c:v>
                </c:pt>
                <c:pt idx="15">
                  <c:v>0.29376774516633081</c:v>
                </c:pt>
                <c:pt idx="16">
                  <c:v>0.27169935058594374</c:v>
                </c:pt>
                <c:pt idx="17">
                  <c:v>0.2697839929439812</c:v>
                </c:pt>
                <c:pt idx="18">
                  <c:v>0.2721172973923196</c:v>
                </c:pt>
                <c:pt idx="19">
                  <c:v>0.27481791336963246</c:v>
                </c:pt>
                <c:pt idx="20">
                  <c:v>0.28517118997417457</c:v>
                </c:pt>
                <c:pt idx="21">
                  <c:v>0.29418094589573512</c:v>
                </c:pt>
                <c:pt idx="22">
                  <c:v>0.30047822413673581</c:v>
                </c:pt>
                <c:pt idx="23">
                  <c:v>0.2931592820056681</c:v>
                </c:pt>
                <c:pt idx="24">
                  <c:v>0.29399670105323322</c:v>
                </c:pt>
                <c:pt idx="25">
                  <c:v>0.30683408236304688</c:v>
                </c:pt>
                <c:pt idx="26">
                  <c:v>0.27119027449294658</c:v>
                </c:pt>
                <c:pt idx="27">
                  <c:v>0.2917325370014392</c:v>
                </c:pt>
              </c:numCache>
            </c:numRef>
          </c:val>
          <c:smooth val="0"/>
          <c:extLst>
            <c:ext xmlns:c16="http://schemas.microsoft.com/office/drawing/2014/chart" uri="{C3380CC4-5D6E-409C-BE32-E72D297353CC}">
              <c16:uniqueId val="{00000002-9F4E-4255-A9AA-86236347A6B0}"/>
            </c:ext>
          </c:extLst>
        </c:ser>
        <c:ser>
          <c:idx val="1"/>
          <c:order val="1"/>
          <c:tx>
            <c:strRef>
              <c:f>'EXG1'!$D$8</c:f>
              <c:strCache>
                <c:ptCount val="1"/>
                <c:pt idx="0">
                  <c:v>Working-age adults without children</c:v>
                </c:pt>
              </c:strCache>
            </c:strRef>
          </c:tx>
          <c:spPr>
            <a:ln w="28575" cap="rnd">
              <a:solidFill>
                <a:srgbClr val="6894CA"/>
              </a:solidFill>
              <a:round/>
            </a:ln>
            <a:effectLst/>
          </c:spPr>
          <c:marker>
            <c:symbol val="none"/>
          </c:marker>
          <c:dLbls>
            <c:dLbl>
              <c:idx val="0"/>
              <c:layout>
                <c:manualLayout>
                  <c:x val="2.9493351636047981E-3"/>
                  <c:y val="6.9082503695994182E-2"/>
                </c:manualLayout>
              </c:layout>
              <c:spPr>
                <a:noFill/>
                <a:ln>
                  <a:noFill/>
                </a:ln>
                <a:effectLst/>
              </c:spPr>
              <c:txPr>
                <a:bodyPr rot="0" spcFirstLastPara="1" vertOverflow="ellipsis" vert="horz" wrap="square" anchor="ctr" anchorCtr="0"/>
                <a:lstStyle/>
                <a:p>
                  <a:pPr algn="ctr">
                    <a:defRPr sz="1200" b="0" i="0" u="none" strike="noStrike" kern="1200" baseline="0">
                      <a:solidFill>
                        <a:srgbClr val="3A6BA6"/>
                      </a:solidFill>
                      <a:latin typeface="Lexend Light" pitchFamily="2" charset="0"/>
                      <a:ea typeface="+mn-ea"/>
                      <a:cs typeface="+mn-cs"/>
                    </a:defRPr>
                  </a:pPr>
                  <a:endParaRPr lang="en-US"/>
                </a:p>
              </c:txPr>
              <c:dLblPos val="r"/>
              <c:showLegendKey val="0"/>
              <c:showVal val="0"/>
              <c:showCatName val="0"/>
              <c:showSerName val="1"/>
              <c:showPercent val="0"/>
              <c:showBubbleSize val="0"/>
              <c:extLst>
                <c:ext xmlns:c15="http://schemas.microsoft.com/office/drawing/2012/chart" uri="{CE6537A1-D6FC-4f65-9D91-7224C49458BB}">
                  <c15:layout>
                    <c:manualLayout>
                      <c:w val="0.19638937160603948"/>
                      <c:h val="0.10519779763941341"/>
                    </c:manualLayout>
                  </c15:layout>
                </c:ext>
                <c:ext xmlns:c16="http://schemas.microsoft.com/office/drawing/2014/chart" uri="{C3380CC4-5D6E-409C-BE32-E72D297353CC}">
                  <c16:uniqueId val="{00000003-9F4E-4255-A9AA-86236347A6B0}"/>
                </c:ext>
              </c:extLst>
            </c:dLbl>
            <c:dLbl>
              <c:idx val="9"/>
              <c:delete val="1"/>
              <c:extLst>
                <c:ext xmlns:c15="http://schemas.microsoft.com/office/drawing/2012/chart" uri="{CE6537A1-D6FC-4f65-9D91-7224C49458BB}"/>
                <c:ext xmlns:c16="http://schemas.microsoft.com/office/drawing/2014/chart" uri="{C3380CC4-5D6E-409C-BE32-E72D297353CC}">
                  <c16:uniqueId val="{00000004-9F4E-4255-A9AA-86236347A6B0}"/>
                </c:ext>
              </c:extLst>
            </c:dLbl>
            <c:spPr>
              <a:noFill/>
              <a:ln>
                <a:noFill/>
              </a:ln>
              <a:effectLst/>
            </c:spPr>
            <c:txPr>
              <a:bodyPr rot="0" spcFirstLastPara="1" vertOverflow="ellipsis" vert="horz" wrap="square" anchor="ctr" anchorCtr="0"/>
              <a:lstStyle/>
              <a:p>
                <a:pPr algn="l">
                  <a:defRPr sz="1200" b="0" i="0" u="none" strike="noStrike" kern="1200" baseline="0">
                    <a:solidFill>
                      <a:srgbClr val="595959"/>
                    </a:solidFill>
                    <a:latin typeface="Lexend Light" pitchFamily="2" charset="0"/>
                    <a:ea typeface="+mn-ea"/>
                    <a:cs typeface="+mn-cs"/>
                  </a:defRPr>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cat>
            <c:strRef>
              <c:f>'EXG1'!$B$9:$B$36</c:f>
              <c:strCache>
                <c:ptCount val="28"/>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c:v>
                </c:pt>
                <c:pt idx="22">
                  <c:v>2016/17</c:v>
                </c:pt>
                <c:pt idx="23">
                  <c:v>2017/18</c:v>
                </c:pt>
                <c:pt idx="24">
                  <c:v>2018/19</c:v>
                </c:pt>
                <c:pt idx="25">
                  <c:v>2019/20</c:v>
                </c:pt>
                <c:pt idx="26">
                  <c:v>2020/21</c:v>
                </c:pt>
                <c:pt idx="27">
                  <c:v>2021/22</c:v>
                </c:pt>
              </c:strCache>
            </c:strRef>
          </c:cat>
          <c:val>
            <c:numRef>
              <c:f>'EXG1'!$D$9:$D$36</c:f>
              <c:numCache>
                <c:formatCode>0%</c:formatCode>
                <c:ptCount val="28"/>
                <c:pt idx="0">
                  <c:v>0.16579058455003898</c:v>
                </c:pt>
                <c:pt idx="1">
                  <c:v>0.16153632165666154</c:v>
                </c:pt>
                <c:pt idx="2">
                  <c:v>0.17109129152080635</c:v>
                </c:pt>
                <c:pt idx="3">
                  <c:v>0.1589487853091148</c:v>
                </c:pt>
                <c:pt idx="4">
                  <c:v>0.15495612499166556</c:v>
                </c:pt>
                <c:pt idx="5">
                  <c:v>0.16187586405523133</c:v>
                </c:pt>
                <c:pt idx="6">
                  <c:v>0.16134159340344156</c:v>
                </c:pt>
                <c:pt idx="7">
                  <c:v>0.15597463546275459</c:v>
                </c:pt>
                <c:pt idx="8">
                  <c:v>0.16400482187571108</c:v>
                </c:pt>
                <c:pt idx="9">
                  <c:v>0.16612467377530557</c:v>
                </c:pt>
                <c:pt idx="10">
                  <c:v>0.16169523031267585</c:v>
                </c:pt>
                <c:pt idx="11">
                  <c:v>0.17475022621055361</c:v>
                </c:pt>
                <c:pt idx="12">
                  <c:v>0.17643690966331474</c:v>
                </c:pt>
                <c:pt idx="13">
                  <c:v>0.17851869399839784</c:v>
                </c:pt>
                <c:pt idx="14">
                  <c:v>0.18867444660878679</c:v>
                </c:pt>
                <c:pt idx="15">
                  <c:v>0.19534421827907011</c:v>
                </c:pt>
                <c:pt idx="16">
                  <c:v>0.19349620635212658</c:v>
                </c:pt>
                <c:pt idx="17">
                  <c:v>0.19827234577507444</c:v>
                </c:pt>
                <c:pt idx="18">
                  <c:v>0.19342543394324266</c:v>
                </c:pt>
                <c:pt idx="19">
                  <c:v>0.1898036867182534</c:v>
                </c:pt>
                <c:pt idx="20">
                  <c:v>0.18363968259906255</c:v>
                </c:pt>
                <c:pt idx="21">
                  <c:v>0.18505007178704133</c:v>
                </c:pt>
                <c:pt idx="22">
                  <c:v>0.18765082771596842</c:v>
                </c:pt>
                <c:pt idx="23">
                  <c:v>0.18215764264970558</c:v>
                </c:pt>
                <c:pt idx="24">
                  <c:v>0.19225589255498648</c:v>
                </c:pt>
                <c:pt idx="25">
                  <c:v>0.17704112889328039</c:v>
                </c:pt>
                <c:pt idx="26">
                  <c:v>0.17928086037353547</c:v>
                </c:pt>
                <c:pt idx="27">
                  <c:v>0.18328975415179533</c:v>
                </c:pt>
              </c:numCache>
            </c:numRef>
          </c:val>
          <c:smooth val="0"/>
          <c:extLst>
            <c:ext xmlns:c16="http://schemas.microsoft.com/office/drawing/2014/chart" uri="{C3380CC4-5D6E-409C-BE32-E72D297353CC}">
              <c16:uniqueId val="{00000005-9F4E-4255-A9AA-86236347A6B0}"/>
            </c:ext>
          </c:extLst>
        </c:ser>
        <c:ser>
          <c:idx val="2"/>
          <c:order val="2"/>
          <c:tx>
            <c:strRef>
              <c:f>'EXG1'!$E$8</c:f>
              <c:strCache>
                <c:ptCount val="1"/>
                <c:pt idx="0">
                  <c:v>Working-age adults with children</c:v>
                </c:pt>
              </c:strCache>
            </c:strRef>
          </c:tx>
          <c:spPr>
            <a:ln w="28575" cap="rnd">
              <a:solidFill>
                <a:srgbClr val="3A6BA6"/>
              </a:solidFill>
              <a:round/>
            </a:ln>
            <a:effectLst/>
          </c:spPr>
          <c:marker>
            <c:symbol val="none"/>
          </c:marker>
          <c:dLbls>
            <c:dLbl>
              <c:idx val="0"/>
              <c:layout>
                <c:manualLayout>
                  <c:x val="0.78181538396099559"/>
                  <c:y val="2.6963518482552965E-2"/>
                </c:manualLayout>
              </c:layout>
              <c:spPr>
                <a:noFill/>
                <a:ln>
                  <a:noFill/>
                </a:ln>
                <a:effectLst/>
              </c:spPr>
              <c:txPr>
                <a:bodyPr rot="0" spcFirstLastPara="1" vertOverflow="ellipsis" vert="horz" wrap="square" anchor="ctr" anchorCtr="0"/>
                <a:lstStyle/>
                <a:p>
                  <a:pPr algn="ctr">
                    <a:defRPr sz="1200" b="0" i="0" u="none" strike="noStrike" kern="1200" baseline="0">
                      <a:solidFill>
                        <a:srgbClr val="3A6BA6"/>
                      </a:solidFill>
                      <a:latin typeface="Lexend Light" pitchFamily="2" charset="0"/>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13289406928811359"/>
                      <c:h val="0.14307038894269303"/>
                    </c:manualLayout>
                  </c15:layout>
                </c:ext>
                <c:ext xmlns:c16="http://schemas.microsoft.com/office/drawing/2014/chart" uri="{C3380CC4-5D6E-409C-BE32-E72D297353CC}">
                  <c16:uniqueId val="{00000006-9F4E-4255-A9AA-86236347A6B0}"/>
                </c:ext>
              </c:extLst>
            </c:dLbl>
            <c:spPr>
              <a:noFill/>
              <a:ln>
                <a:noFill/>
              </a:ln>
              <a:effectLst/>
            </c:spPr>
            <c:txPr>
              <a:bodyPr rot="0" spcFirstLastPara="1" vertOverflow="ellipsis" vert="horz" wrap="square" anchor="ctr" anchorCtr="0"/>
              <a:lstStyle/>
              <a:p>
                <a:pPr algn="l">
                  <a:defRPr sz="1200" b="0" i="0" u="none" strike="noStrike" kern="1200" baseline="0">
                    <a:solidFill>
                      <a:srgbClr val="595959"/>
                    </a:solidFill>
                    <a:latin typeface="Lexend Light" pitchFamily="2"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'EXG1'!$B$9:$B$36</c:f>
              <c:strCache>
                <c:ptCount val="28"/>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c:v>
                </c:pt>
                <c:pt idx="22">
                  <c:v>2016/17</c:v>
                </c:pt>
                <c:pt idx="23">
                  <c:v>2017/18</c:v>
                </c:pt>
                <c:pt idx="24">
                  <c:v>2018/19</c:v>
                </c:pt>
                <c:pt idx="25">
                  <c:v>2019/20</c:v>
                </c:pt>
                <c:pt idx="26">
                  <c:v>2020/21</c:v>
                </c:pt>
                <c:pt idx="27">
                  <c:v>2021/22</c:v>
                </c:pt>
              </c:strCache>
            </c:strRef>
          </c:cat>
          <c:val>
            <c:numRef>
              <c:f>'EXG1'!$E$9:$E$36</c:f>
              <c:numCache>
                <c:formatCode>0%</c:formatCode>
                <c:ptCount val="28"/>
                <c:pt idx="0">
                  <c:v>0.2593486291349979</c:v>
                </c:pt>
                <c:pt idx="1">
                  <c:v>0.26030425606454816</c:v>
                </c:pt>
                <c:pt idx="2">
                  <c:v>0.26415543427255839</c:v>
                </c:pt>
                <c:pt idx="3">
                  <c:v>0.25722083303471849</c:v>
                </c:pt>
                <c:pt idx="4">
                  <c:v>0.26148354844381838</c:v>
                </c:pt>
                <c:pt idx="5">
                  <c:v>0.2540762562004833</c:v>
                </c:pt>
                <c:pt idx="6">
                  <c:v>0.24491038909722818</c:v>
                </c:pt>
                <c:pt idx="7">
                  <c:v>0.24412533446130835</c:v>
                </c:pt>
                <c:pt idx="8">
                  <c:v>0.23660046373066407</c:v>
                </c:pt>
                <c:pt idx="9">
                  <c:v>0.2336409232877617</c:v>
                </c:pt>
                <c:pt idx="10">
                  <c:v>0.22974300426226726</c:v>
                </c:pt>
                <c:pt idx="11">
                  <c:v>0.24763341460566934</c:v>
                </c:pt>
                <c:pt idx="12">
                  <c:v>0.25399505710749276</c:v>
                </c:pt>
                <c:pt idx="13">
                  <c:v>0.25841913077961043</c:v>
                </c:pt>
                <c:pt idx="14">
                  <c:v>0.25688173128617831</c:v>
                </c:pt>
                <c:pt idx="15">
                  <c:v>0.25477841915614219</c:v>
                </c:pt>
                <c:pt idx="16">
                  <c:v>0.2420875292890064</c:v>
                </c:pt>
                <c:pt idx="17">
                  <c:v>0.2339617353039582</c:v>
                </c:pt>
                <c:pt idx="18">
                  <c:v>0.2447877587062959</c:v>
                </c:pt>
                <c:pt idx="19">
                  <c:v>0.24295517510525522</c:v>
                </c:pt>
                <c:pt idx="20">
                  <c:v>0.25047139201803126</c:v>
                </c:pt>
                <c:pt idx="21">
                  <c:v>0.25295184623788558</c:v>
                </c:pt>
                <c:pt idx="22">
                  <c:v>0.25391209360165024</c:v>
                </c:pt>
                <c:pt idx="23">
                  <c:v>0.24326999148625691</c:v>
                </c:pt>
                <c:pt idx="24">
                  <c:v>0.24574081738825512</c:v>
                </c:pt>
                <c:pt idx="25">
                  <c:v>0.24740292319392071</c:v>
                </c:pt>
                <c:pt idx="26">
                  <c:v>0.22715127671559956</c:v>
                </c:pt>
                <c:pt idx="27">
                  <c:v>0.23758530059248503</c:v>
                </c:pt>
              </c:numCache>
            </c:numRef>
          </c:val>
          <c:smooth val="0"/>
          <c:extLst>
            <c:ext xmlns:c16="http://schemas.microsoft.com/office/drawing/2014/chart" uri="{C3380CC4-5D6E-409C-BE32-E72D297353CC}">
              <c16:uniqueId val="{00000007-9F4E-4255-A9AA-86236347A6B0}"/>
            </c:ext>
          </c:extLst>
        </c:ser>
        <c:ser>
          <c:idx val="3"/>
          <c:order val="3"/>
          <c:tx>
            <c:strRef>
              <c:f>'EXG1'!$F$8</c:f>
              <c:strCache>
                <c:ptCount val="1"/>
                <c:pt idx="0">
                  <c:v>Pensioners</c:v>
                </c:pt>
              </c:strCache>
            </c:strRef>
          </c:tx>
          <c:spPr>
            <a:ln w="28575" cap="rnd">
              <a:solidFill>
                <a:srgbClr val="00A383"/>
              </a:solidFill>
              <a:round/>
            </a:ln>
            <a:effectLst/>
          </c:spPr>
          <c:marker>
            <c:symbol val="none"/>
          </c:marker>
          <c:dLbls>
            <c:dLbl>
              <c:idx val="0"/>
              <c:layout>
                <c:manualLayout>
                  <c:x val="0.49447989221931182"/>
                  <c:y val="0.34232452507328442"/>
                </c:manualLayout>
              </c:layout>
              <c:spPr>
                <a:noFill/>
                <a:ln>
                  <a:noFill/>
                </a:ln>
                <a:effectLst/>
              </c:spPr>
              <c:txPr>
                <a:bodyPr rot="0" spcFirstLastPara="1" vertOverflow="ellipsis" vert="horz" wrap="square" anchor="ctr" anchorCtr="0"/>
                <a:lstStyle/>
                <a:p>
                  <a:pPr algn="l">
                    <a:defRPr sz="1200" b="0" i="0" u="none" strike="noStrike" kern="1200" baseline="0">
                      <a:solidFill>
                        <a:srgbClr val="00A383"/>
                      </a:solidFill>
                      <a:latin typeface="Lexend Light" pitchFamily="2" charset="0"/>
                      <a:ea typeface="+mn-ea"/>
                      <a:cs typeface="+mn-cs"/>
                    </a:defRPr>
                  </a:pPr>
                  <a:endParaRPr lang="en-US"/>
                </a:p>
              </c:txPr>
              <c:dLblPos val="r"/>
              <c:showLegendKey val="0"/>
              <c:showVal val="0"/>
              <c:showCatName val="0"/>
              <c:showSerName val="1"/>
              <c:showPercent val="0"/>
              <c:showBubbleSize val="0"/>
              <c:extLst>
                <c:ext xmlns:c15="http://schemas.microsoft.com/office/drawing/2012/chart" uri="{CE6537A1-D6FC-4f65-9D91-7224C49458BB}">
                  <c15:layout>
                    <c:manualLayout>
                      <c:w val="0.15503012956841658"/>
                      <c:h val="4.2180951837249923E-2"/>
                    </c:manualLayout>
                  </c15:layout>
                </c:ext>
                <c:ext xmlns:c16="http://schemas.microsoft.com/office/drawing/2014/chart" uri="{C3380CC4-5D6E-409C-BE32-E72D297353CC}">
                  <c16:uniqueId val="{00000008-9F4E-4255-A9AA-86236347A6B0}"/>
                </c:ext>
              </c:extLst>
            </c:dLbl>
            <c:spPr>
              <a:noFill/>
              <a:ln>
                <a:noFill/>
              </a:ln>
              <a:effectLst/>
            </c:spPr>
            <c:txPr>
              <a:bodyPr rot="0" spcFirstLastPara="1" vertOverflow="ellipsis" vert="horz" wrap="square" anchor="ctr" anchorCtr="1"/>
              <a:lstStyle/>
              <a:p>
                <a:pPr>
                  <a:defRPr sz="1200" b="0" i="0" u="none" strike="noStrike" kern="1200" baseline="0">
                    <a:solidFill>
                      <a:srgbClr val="00A383"/>
                    </a:solidFill>
                    <a:latin typeface="Lexend Light" pitchFamily="2"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'EXG1'!$B$9:$B$36</c:f>
              <c:strCache>
                <c:ptCount val="28"/>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c:v>
                </c:pt>
                <c:pt idx="22">
                  <c:v>2016/17</c:v>
                </c:pt>
                <c:pt idx="23">
                  <c:v>2017/18</c:v>
                </c:pt>
                <c:pt idx="24">
                  <c:v>2018/19</c:v>
                </c:pt>
                <c:pt idx="25">
                  <c:v>2019/20</c:v>
                </c:pt>
                <c:pt idx="26">
                  <c:v>2020/21</c:v>
                </c:pt>
                <c:pt idx="27">
                  <c:v>2021/22</c:v>
                </c:pt>
              </c:strCache>
            </c:strRef>
          </c:cat>
          <c:val>
            <c:numRef>
              <c:f>'EXG1'!$F$9:$F$36</c:f>
              <c:numCache>
                <c:formatCode>0%</c:formatCode>
                <c:ptCount val="28"/>
                <c:pt idx="0">
                  <c:v>0.28112881367518189</c:v>
                </c:pt>
                <c:pt idx="1">
                  <c:v>0.27895313583364045</c:v>
                </c:pt>
                <c:pt idx="2">
                  <c:v>0.29137757465535652</c:v>
                </c:pt>
                <c:pt idx="3">
                  <c:v>0.29190509908831863</c:v>
                </c:pt>
                <c:pt idx="4">
                  <c:v>0.28626182094704966</c:v>
                </c:pt>
                <c:pt idx="5">
                  <c:v>0.27656190013129567</c:v>
                </c:pt>
                <c:pt idx="6">
                  <c:v>0.25968985102509451</c:v>
                </c:pt>
                <c:pt idx="7">
                  <c:v>0.25677700886621868</c:v>
                </c:pt>
                <c:pt idx="8">
                  <c:v>0.23871294422585934</c:v>
                </c:pt>
                <c:pt idx="9">
                  <c:v>0.20391932286966991</c:v>
                </c:pt>
                <c:pt idx="10">
                  <c:v>0.17251364756095464</c:v>
                </c:pt>
                <c:pt idx="11">
                  <c:v>0.16391468102150827</c:v>
                </c:pt>
                <c:pt idx="12">
                  <c:v>0.18822295680010684</c:v>
                </c:pt>
                <c:pt idx="13">
                  <c:v>0.17743660606753328</c:v>
                </c:pt>
                <c:pt idx="14">
                  <c:v>0.15677646640250914</c:v>
                </c:pt>
                <c:pt idx="15">
                  <c:v>0.15249001239126561</c:v>
                </c:pt>
                <c:pt idx="16">
                  <c:v>0.14048089491806073</c:v>
                </c:pt>
                <c:pt idx="17">
                  <c:v>0.13412971211016431</c:v>
                </c:pt>
                <c:pt idx="18">
                  <c:v>0.13254338936294754</c:v>
                </c:pt>
                <c:pt idx="19">
                  <c:v>0.13745003301117353</c:v>
                </c:pt>
                <c:pt idx="20">
                  <c:v>0.13834085028392212</c:v>
                </c:pt>
                <c:pt idx="21">
                  <c:v>0.15705307884864519</c:v>
                </c:pt>
                <c:pt idx="22">
                  <c:v>0.15862941626372901</c:v>
                </c:pt>
                <c:pt idx="23">
                  <c:v>0.16545351854940168</c:v>
                </c:pt>
                <c:pt idx="24">
                  <c:v>0.15929304368854802</c:v>
                </c:pt>
                <c:pt idx="25">
                  <c:v>0.181373648828177</c:v>
                </c:pt>
                <c:pt idx="26">
                  <c:v>0.14651090243768294</c:v>
                </c:pt>
                <c:pt idx="27">
                  <c:v>0.17583893952327689</c:v>
                </c:pt>
              </c:numCache>
            </c:numRef>
          </c:val>
          <c:smooth val="0"/>
          <c:extLst>
            <c:ext xmlns:c16="http://schemas.microsoft.com/office/drawing/2014/chart" uri="{C3380CC4-5D6E-409C-BE32-E72D297353CC}">
              <c16:uniqueId val="{00000009-9F4E-4255-A9AA-86236347A6B0}"/>
            </c:ext>
          </c:extLst>
        </c:ser>
        <c:ser>
          <c:idx val="4"/>
          <c:order val="4"/>
          <c:tx>
            <c:strRef>
              <c:f>'EXG1'!$G$8</c:f>
              <c:strCache>
                <c:ptCount val="1"/>
                <c:pt idx="0">
                  <c:v>All people</c:v>
                </c:pt>
              </c:strCache>
            </c:strRef>
          </c:tx>
          <c:spPr>
            <a:ln w="28575" cap="rnd">
              <a:solidFill>
                <a:srgbClr val="15263B"/>
              </a:solidFill>
              <a:round/>
            </a:ln>
            <a:effectLst/>
          </c:spPr>
          <c:marker>
            <c:symbol val="none"/>
          </c:marker>
          <c:dLbls>
            <c:dLbl>
              <c:idx val="0"/>
              <c:layout>
                <c:manualLayout>
                  <c:x val="6.926376370606771E-2"/>
                  <c:y val="5.3770887194550934E-2"/>
                </c:manualLayout>
              </c:layout>
              <c:tx>
                <c:rich>
                  <a:bodyPr rot="0" spcFirstLastPara="1" vertOverflow="ellipsis" vert="horz" wrap="square" anchor="ctr" anchorCtr="1"/>
                  <a:lstStyle/>
                  <a:p>
                    <a:pPr>
                      <a:defRPr sz="1200" b="1" i="0" u="none" strike="noStrike" kern="1200" baseline="0">
                        <a:solidFill>
                          <a:srgbClr val="15263B"/>
                        </a:solidFill>
                        <a:latin typeface="Lexend Light" pitchFamily="2" charset="0"/>
                        <a:ea typeface="+mn-ea"/>
                        <a:cs typeface="+mn-cs"/>
                      </a:defRPr>
                    </a:pPr>
                    <a:fld id="{E4E2F61A-9CFE-4ADB-A9DB-11D87B98C40A}" type="CELLRANGE">
                      <a:rPr lang="en-US"/>
                      <a:pPr>
                        <a:defRPr b="1">
                          <a:solidFill>
                            <a:srgbClr val="15263B"/>
                          </a:solidFill>
                        </a:defRPr>
                      </a:pPr>
                      <a:t>[CELLRANGE]</a:t>
                    </a:fld>
                    <a:endParaRPr lang="en-GB"/>
                  </a:p>
                </c:rich>
              </c:tx>
              <c:spPr>
                <a:noFill/>
                <a:ln>
                  <a:noFill/>
                </a:ln>
                <a:effectLst/>
              </c:spPr>
              <c:txPr>
                <a:bodyPr rot="0" spcFirstLastPara="1" vertOverflow="ellipsis" vert="horz" wrap="square" anchor="ctr" anchorCtr="1"/>
                <a:lstStyle/>
                <a:p>
                  <a:pPr>
                    <a:defRPr sz="1200" b="1" i="0" u="none" strike="noStrike" kern="1200" baseline="0">
                      <a:solidFill>
                        <a:srgbClr val="15263B"/>
                      </a:solidFill>
                      <a:latin typeface="Lexend Light" pitchFamily="2"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A-9F4E-4255-A9AA-86236347A6B0}"/>
                </c:ext>
              </c:extLst>
            </c:dLbl>
            <c:dLbl>
              <c:idx val="1"/>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9F4E-4255-A9AA-86236347A6B0}"/>
                </c:ext>
              </c:extLst>
            </c:dLbl>
            <c:dLbl>
              <c:idx val="2"/>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9F4E-4255-A9AA-86236347A6B0}"/>
                </c:ext>
              </c:extLst>
            </c:dLbl>
            <c:dLbl>
              <c:idx val="3"/>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9F4E-4255-A9AA-86236347A6B0}"/>
                </c:ext>
              </c:extLst>
            </c:dLbl>
            <c:dLbl>
              <c:idx val="4"/>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9F4E-4255-A9AA-86236347A6B0}"/>
                </c:ext>
              </c:extLst>
            </c:dLbl>
            <c:dLbl>
              <c:idx val="5"/>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9F4E-4255-A9AA-86236347A6B0}"/>
                </c:ext>
              </c:extLst>
            </c:dLbl>
            <c:dLbl>
              <c:idx val="6"/>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9F4E-4255-A9AA-86236347A6B0}"/>
                </c:ext>
              </c:extLst>
            </c:dLbl>
            <c:dLbl>
              <c:idx val="7"/>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9F4E-4255-A9AA-86236347A6B0}"/>
                </c:ext>
              </c:extLst>
            </c:dLbl>
            <c:dLbl>
              <c:idx val="8"/>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9F4E-4255-A9AA-86236347A6B0}"/>
                </c:ext>
              </c:extLst>
            </c:dLbl>
            <c:dLbl>
              <c:idx val="9"/>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9F4E-4255-A9AA-86236347A6B0}"/>
                </c:ext>
              </c:extLst>
            </c:dLbl>
            <c:dLbl>
              <c:idx val="10"/>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9F4E-4255-A9AA-86236347A6B0}"/>
                </c:ext>
              </c:extLst>
            </c:dLbl>
            <c:dLbl>
              <c:idx val="11"/>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9F4E-4255-A9AA-86236347A6B0}"/>
                </c:ext>
              </c:extLst>
            </c:dLbl>
            <c:dLbl>
              <c:idx val="12"/>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9F4E-4255-A9AA-86236347A6B0}"/>
                </c:ext>
              </c:extLst>
            </c:dLbl>
            <c:dLbl>
              <c:idx val="13"/>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9F4E-4255-A9AA-86236347A6B0}"/>
                </c:ext>
              </c:extLst>
            </c:dLbl>
            <c:dLbl>
              <c:idx val="14"/>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9F4E-4255-A9AA-86236347A6B0}"/>
                </c:ext>
              </c:extLst>
            </c:dLbl>
            <c:dLbl>
              <c:idx val="15"/>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9F4E-4255-A9AA-86236347A6B0}"/>
                </c:ext>
              </c:extLst>
            </c:dLbl>
            <c:dLbl>
              <c:idx val="16"/>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9F4E-4255-A9AA-86236347A6B0}"/>
                </c:ext>
              </c:extLst>
            </c:dLbl>
            <c:dLbl>
              <c:idx val="17"/>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9F4E-4255-A9AA-86236347A6B0}"/>
                </c:ext>
              </c:extLst>
            </c:dLbl>
            <c:dLbl>
              <c:idx val="18"/>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9F4E-4255-A9AA-86236347A6B0}"/>
                </c:ext>
              </c:extLst>
            </c:dLbl>
            <c:dLbl>
              <c:idx val="19"/>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9F4E-4255-A9AA-86236347A6B0}"/>
                </c:ext>
              </c:extLst>
            </c:dLbl>
            <c:dLbl>
              <c:idx val="20"/>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9F4E-4255-A9AA-86236347A6B0}"/>
                </c:ext>
              </c:extLst>
            </c:dLbl>
            <c:dLbl>
              <c:idx val="21"/>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9F4E-4255-A9AA-86236347A6B0}"/>
                </c:ext>
              </c:extLst>
            </c:dLbl>
            <c:dLbl>
              <c:idx val="22"/>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9F4E-4255-A9AA-86236347A6B0}"/>
                </c:ext>
              </c:extLst>
            </c:dLbl>
            <c:dLbl>
              <c:idx val="23"/>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9F4E-4255-A9AA-86236347A6B0}"/>
                </c:ext>
              </c:extLst>
            </c:dLbl>
            <c:dLbl>
              <c:idx val="24"/>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2-9F4E-4255-A9AA-86236347A6B0}"/>
                </c:ext>
              </c:extLst>
            </c:dLbl>
            <c:dLbl>
              <c:idx val="25"/>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3-9F4E-4255-A9AA-86236347A6B0}"/>
                </c:ext>
              </c:extLst>
            </c:dLbl>
            <c:dLbl>
              <c:idx val="26"/>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4-9F4E-4255-A9AA-86236347A6B0}"/>
                </c:ext>
              </c:extLst>
            </c:dLbl>
            <c:dLbl>
              <c:idx val="27"/>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5-9F4E-4255-A9AA-86236347A6B0}"/>
                </c:ext>
              </c:extLst>
            </c:dLbl>
            <c:spPr>
              <a:noFill/>
              <a:ln>
                <a:noFill/>
              </a:ln>
              <a:effectLst/>
            </c:spPr>
            <c:txPr>
              <a:bodyPr rot="0" spcFirstLastPara="1" vertOverflow="ellipsis" vert="horz" wrap="square" anchor="ctr" anchorCtr="1"/>
              <a:lstStyle/>
              <a:p>
                <a:pPr>
                  <a:defRPr sz="1200" b="0" i="0" u="none" strike="noStrike" kern="1200" baseline="0">
                    <a:solidFill>
                      <a:srgbClr val="15263B"/>
                    </a:solidFill>
                    <a:latin typeface="Lexend Light" pitchFamily="2" charset="0"/>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strRef>
              <c:f>'EXG1'!$B$9:$B$36</c:f>
              <c:strCache>
                <c:ptCount val="28"/>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c:v>
                </c:pt>
                <c:pt idx="22">
                  <c:v>2016/17</c:v>
                </c:pt>
                <c:pt idx="23">
                  <c:v>2017/18</c:v>
                </c:pt>
                <c:pt idx="24">
                  <c:v>2018/19</c:v>
                </c:pt>
                <c:pt idx="25">
                  <c:v>2019/20</c:v>
                </c:pt>
                <c:pt idx="26">
                  <c:v>2020/21</c:v>
                </c:pt>
                <c:pt idx="27">
                  <c:v>2021/22</c:v>
                </c:pt>
              </c:strCache>
            </c:strRef>
          </c:cat>
          <c:val>
            <c:numRef>
              <c:f>'EXG1'!$G$9:$G$36</c:f>
              <c:numCache>
                <c:formatCode>0%</c:formatCode>
                <c:ptCount val="28"/>
                <c:pt idx="0">
                  <c:v>0.24349884227660343</c:v>
                </c:pt>
                <c:pt idx="1">
                  <c:v>0.24248411268451173</c:v>
                </c:pt>
                <c:pt idx="2">
                  <c:v>0.25137066646673162</c:v>
                </c:pt>
                <c:pt idx="3">
                  <c:v>0.2431076543204293</c:v>
                </c:pt>
                <c:pt idx="4">
                  <c:v>0.24311845761231227</c:v>
                </c:pt>
                <c:pt idx="5">
                  <c:v>0.23938779401282934</c:v>
                </c:pt>
                <c:pt idx="6">
                  <c:v>0.22999675315594717</c:v>
                </c:pt>
                <c:pt idx="7">
                  <c:v>0.22649351973803511</c:v>
                </c:pt>
                <c:pt idx="8">
                  <c:v>0.22134543284832126</c:v>
                </c:pt>
                <c:pt idx="9">
                  <c:v>0.21336579834817365</c:v>
                </c:pt>
                <c:pt idx="10">
                  <c:v>0.20440977006568722</c:v>
                </c:pt>
                <c:pt idx="11">
                  <c:v>0.21418239840991821</c:v>
                </c:pt>
                <c:pt idx="12">
                  <c:v>0.22353125052943759</c:v>
                </c:pt>
                <c:pt idx="13">
                  <c:v>0.22455536834238143</c:v>
                </c:pt>
                <c:pt idx="14">
                  <c:v>0.22210277785855392</c:v>
                </c:pt>
                <c:pt idx="15">
                  <c:v>0.22152142506234176</c:v>
                </c:pt>
                <c:pt idx="16">
                  <c:v>0.21093449024187702</c:v>
                </c:pt>
                <c:pt idx="17">
                  <c:v>0.20926943256837136</c:v>
                </c:pt>
                <c:pt idx="18">
                  <c:v>0.20995184547301413</c:v>
                </c:pt>
                <c:pt idx="19">
                  <c:v>0.20962524483140754</c:v>
                </c:pt>
                <c:pt idx="20">
                  <c:v>0.21126929767292757</c:v>
                </c:pt>
                <c:pt idx="21">
                  <c:v>0.21763769761210613</c:v>
                </c:pt>
                <c:pt idx="22">
                  <c:v>0.22051566600507477</c:v>
                </c:pt>
                <c:pt idx="23">
                  <c:v>0.2158441092565285</c:v>
                </c:pt>
                <c:pt idx="24">
                  <c:v>0.2193354149305797</c:v>
                </c:pt>
                <c:pt idx="25">
                  <c:v>0.22032464711582564</c:v>
                </c:pt>
                <c:pt idx="26">
                  <c:v>0.20349605281964331</c:v>
                </c:pt>
                <c:pt idx="27">
                  <c:v>0.21679262911968158</c:v>
                </c:pt>
              </c:numCache>
            </c:numRef>
          </c:val>
          <c:smooth val="0"/>
          <c:extLst>
            <c:ext xmlns:c15="http://schemas.microsoft.com/office/drawing/2012/chart" uri="{02D57815-91ED-43cb-92C2-25804820EDAC}">
              <c15:datalabelsRange>
                <c15:f>'EXG1'!$G$8</c15:f>
                <c15:dlblRangeCache>
                  <c:ptCount val="1"/>
                  <c:pt idx="0">
                    <c:v>All people</c:v>
                  </c:pt>
                </c15:dlblRangeCache>
              </c15:datalabelsRange>
            </c:ext>
            <c:ext xmlns:c16="http://schemas.microsoft.com/office/drawing/2014/chart" uri="{C3380CC4-5D6E-409C-BE32-E72D297353CC}">
              <c16:uniqueId val="{00000026-9F4E-4255-A9AA-86236347A6B0}"/>
            </c:ext>
          </c:extLst>
        </c:ser>
        <c:dLbls>
          <c:showLegendKey val="0"/>
          <c:showVal val="1"/>
          <c:showCatName val="0"/>
          <c:showSerName val="0"/>
          <c:showPercent val="0"/>
          <c:showBubbleSize val="0"/>
        </c:dLbls>
        <c:smooth val="0"/>
        <c:axId val="1801308960"/>
        <c:axId val="1801312704"/>
      </c:lineChart>
      <c:catAx>
        <c:axId val="1801308960"/>
        <c:scaling>
          <c:orientation val="minMax"/>
        </c:scaling>
        <c:delete val="0"/>
        <c:axPos val="b"/>
        <c:numFmt formatCode="General" sourceLinked="1"/>
        <c:majorTickMark val="out"/>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rgbClr val="595959"/>
                </a:solidFill>
                <a:latin typeface="Lexend Light" pitchFamily="2" charset="0"/>
                <a:ea typeface="+mn-ea"/>
                <a:cs typeface="+mn-cs"/>
              </a:defRPr>
            </a:pPr>
            <a:endParaRPr lang="en-US"/>
          </a:p>
        </c:txPr>
        <c:crossAx val="1801312704"/>
        <c:crosses val="autoZero"/>
        <c:auto val="1"/>
        <c:lblAlgn val="ctr"/>
        <c:lblOffset val="100"/>
        <c:tickLblSkip val="5"/>
        <c:noMultiLvlLbl val="0"/>
      </c:catAx>
      <c:valAx>
        <c:axId val="1801312704"/>
        <c:scaling>
          <c:orientation val="minMax"/>
        </c:scaling>
        <c:delete val="0"/>
        <c:axPos val="l"/>
        <c:majorGridlines>
          <c:spPr>
            <a:ln w="9525" cap="flat" cmpd="sng" algn="ctr">
              <a:solidFill>
                <a:schemeClr val="tx1">
                  <a:lumMod val="15000"/>
                  <a:lumOff val="85000"/>
                </a:schemeClr>
              </a:solidFill>
              <a:prstDash val="sysDot"/>
              <a:round/>
            </a:ln>
            <a:effectLst/>
          </c:spPr>
        </c:majorGridlines>
        <c:numFmt formatCode="0%" sourceLinked="1"/>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1200" b="0" i="0" u="none" strike="noStrike" kern="1200" baseline="0">
                <a:solidFill>
                  <a:srgbClr val="595959"/>
                </a:solidFill>
                <a:latin typeface="Lexend Light" pitchFamily="2" charset="0"/>
                <a:ea typeface="+mn-ea"/>
                <a:cs typeface="+mn-cs"/>
              </a:defRPr>
            </a:pPr>
            <a:endParaRPr lang="en-US"/>
          </a:p>
        </c:txPr>
        <c:crossAx val="1801308960"/>
        <c:crosses val="autoZero"/>
        <c:crossBetween val="midCat"/>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200">
          <a:solidFill>
            <a:srgbClr val="595959"/>
          </a:solidFill>
          <a:latin typeface="Lexend Light" pitchFamily="2" charset="0"/>
        </a:defRPr>
      </a:pPr>
      <a:endParaRPr lang="en-US"/>
    </a:p>
  </c:txPr>
  <c:printSettings>
    <c:headerFooter/>
    <c:pageMargins b="0.75" l="0.7" r="0.7" t="0.75" header="0.3" footer="0.3"/>
    <c:pageSetup/>
  </c:printSettings>
  <c:userShapes r:id="rId4"/>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857190589869734"/>
          <c:y val="0.11382330014252096"/>
          <c:w val="0.70130688437814614"/>
          <c:h val="0.73577606145824836"/>
        </c:manualLayout>
      </c:layout>
      <c:areaChart>
        <c:grouping val="percentStacked"/>
        <c:varyColors val="0"/>
        <c:ser>
          <c:idx val="1"/>
          <c:order val="0"/>
          <c:tx>
            <c:strRef>
              <c:f>'2G1'!$E$8</c:f>
              <c:strCache>
                <c:ptCount val="1"/>
                <c:pt idx="0">
                  <c:v>In very deep poverty</c:v>
                </c:pt>
              </c:strCache>
            </c:strRef>
          </c:tx>
          <c:spPr>
            <a:solidFill>
              <a:srgbClr val="15263B"/>
            </a:solidFill>
            <a:ln w="12700">
              <a:solidFill>
                <a:sysClr val="window" lastClr="FFFFFF"/>
              </a:solidFill>
            </a:ln>
            <a:effectLst/>
          </c:spPr>
          <c:cat>
            <c:strLit>
              <c:ptCount val="28"/>
              <c:pt idx="0">
                <c:v>1994/
1995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c:v>
              </c:pt>
              <c:pt idx="22">
                <c:v>2016/17</c:v>
              </c:pt>
              <c:pt idx="23">
                <c:v>2017/18</c:v>
              </c:pt>
              <c:pt idx="24">
                <c:v>2018/19</c:v>
              </c:pt>
              <c:pt idx="25">
                <c:v>2019/20</c:v>
              </c:pt>
              <c:pt idx="26">
                <c:v>2020/21</c:v>
              </c:pt>
              <c:pt idx="27">
                <c:v>2021/
2022</c:v>
              </c:pt>
            </c:strLit>
          </c:cat>
          <c:val>
            <c:numRef>
              <c:f>'2G1'!$E$9:$E$36</c:f>
              <c:numCache>
                <c:formatCode>0%</c:formatCode>
                <c:ptCount val="28"/>
                <c:pt idx="0">
                  <c:v>8.3799999999999999E-2</c:v>
                </c:pt>
                <c:pt idx="1">
                  <c:v>7.6300000000000007E-2</c:v>
                </c:pt>
                <c:pt idx="2">
                  <c:v>8.5900000000000004E-2</c:v>
                </c:pt>
                <c:pt idx="3">
                  <c:v>8.5599999999999996E-2</c:v>
                </c:pt>
                <c:pt idx="4">
                  <c:v>8.3000000000000004E-2</c:v>
                </c:pt>
                <c:pt idx="5">
                  <c:v>8.5900000000000004E-2</c:v>
                </c:pt>
                <c:pt idx="6">
                  <c:v>8.4500000000000006E-2</c:v>
                </c:pt>
                <c:pt idx="7">
                  <c:v>7.9399999999999998E-2</c:v>
                </c:pt>
                <c:pt idx="8">
                  <c:v>8.1299999999999997E-2</c:v>
                </c:pt>
                <c:pt idx="9">
                  <c:v>8.4000000000000005E-2</c:v>
                </c:pt>
                <c:pt idx="10">
                  <c:v>8.1600000000000006E-2</c:v>
                </c:pt>
                <c:pt idx="11">
                  <c:v>8.6300000000000002E-2</c:v>
                </c:pt>
                <c:pt idx="12">
                  <c:v>9.4399999999999998E-2</c:v>
                </c:pt>
                <c:pt idx="13">
                  <c:v>9.5699999999999993E-2</c:v>
                </c:pt>
                <c:pt idx="14">
                  <c:v>9.7000000000000003E-2</c:v>
                </c:pt>
                <c:pt idx="15">
                  <c:v>9.5500000000000002E-2</c:v>
                </c:pt>
                <c:pt idx="16">
                  <c:v>9.0300000000000005E-2</c:v>
                </c:pt>
                <c:pt idx="17">
                  <c:v>8.9200000000000002E-2</c:v>
                </c:pt>
                <c:pt idx="18">
                  <c:v>9.1200000000000003E-2</c:v>
                </c:pt>
                <c:pt idx="19">
                  <c:v>9.11E-2</c:v>
                </c:pt>
                <c:pt idx="20">
                  <c:v>9.2399999999999996E-2</c:v>
                </c:pt>
                <c:pt idx="21">
                  <c:v>9.6100000000000005E-2</c:v>
                </c:pt>
                <c:pt idx="22">
                  <c:v>9.4899999999999998E-2</c:v>
                </c:pt>
                <c:pt idx="23">
                  <c:v>9.6699999999999994E-2</c:v>
                </c:pt>
                <c:pt idx="24">
                  <c:v>0.1031</c:v>
                </c:pt>
                <c:pt idx="25">
                  <c:v>9.9099999999999994E-2</c:v>
                </c:pt>
                <c:pt idx="26">
                  <c:v>8.4599999999999995E-2</c:v>
                </c:pt>
                <c:pt idx="27">
                  <c:v>0.09</c:v>
                </c:pt>
              </c:numCache>
            </c:numRef>
          </c:val>
          <c:extLst>
            <c:ext xmlns:c16="http://schemas.microsoft.com/office/drawing/2014/chart" uri="{C3380CC4-5D6E-409C-BE32-E72D297353CC}">
              <c16:uniqueId val="{00000000-49B0-48E8-A947-F272BF50C471}"/>
            </c:ext>
          </c:extLst>
        </c:ser>
        <c:ser>
          <c:idx val="0"/>
          <c:order val="1"/>
          <c:tx>
            <c:strRef>
              <c:f>'2G1'!$D$8</c:f>
              <c:strCache>
                <c:ptCount val="1"/>
                <c:pt idx="0">
                  <c:v>In deep poverty, but not in very deep poverty</c:v>
                </c:pt>
              </c:strCache>
            </c:strRef>
          </c:tx>
          <c:spPr>
            <a:solidFill>
              <a:srgbClr val="2A4E79"/>
            </a:solidFill>
            <a:ln w="12700">
              <a:solidFill>
                <a:sysClr val="window" lastClr="FFFFFF"/>
              </a:solidFill>
            </a:ln>
            <a:effectLst/>
          </c:spPr>
          <c:cat>
            <c:strLit>
              <c:ptCount val="28"/>
              <c:pt idx="0">
                <c:v>1994/
1995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c:v>
              </c:pt>
              <c:pt idx="22">
                <c:v>2016/17</c:v>
              </c:pt>
              <c:pt idx="23">
                <c:v>2017/18</c:v>
              </c:pt>
              <c:pt idx="24">
                <c:v>2018/19</c:v>
              </c:pt>
              <c:pt idx="25">
                <c:v>2019/20</c:v>
              </c:pt>
              <c:pt idx="26">
                <c:v>2020/21</c:v>
              </c:pt>
              <c:pt idx="27">
                <c:v>2021/
2022</c:v>
              </c:pt>
            </c:strLit>
          </c:cat>
          <c:val>
            <c:numRef>
              <c:f>'2G1'!$D$9:$D$36</c:f>
              <c:numCache>
                <c:formatCode>0%</c:formatCode>
                <c:ptCount val="28"/>
                <c:pt idx="0">
                  <c:v>6.7699999999999996E-2</c:v>
                </c:pt>
                <c:pt idx="1">
                  <c:v>7.0199999999999985E-2</c:v>
                </c:pt>
                <c:pt idx="2">
                  <c:v>8.1100000000000005E-2</c:v>
                </c:pt>
                <c:pt idx="3">
                  <c:v>7.8600000000000017E-2</c:v>
                </c:pt>
                <c:pt idx="4">
                  <c:v>7.8700000000000006E-2</c:v>
                </c:pt>
                <c:pt idx="5">
                  <c:v>7.4899999999999994E-2</c:v>
                </c:pt>
                <c:pt idx="6">
                  <c:v>6.6900000000000001E-2</c:v>
                </c:pt>
                <c:pt idx="7">
                  <c:v>6.6400000000000015E-2</c:v>
                </c:pt>
                <c:pt idx="8">
                  <c:v>6.2000000000000013E-2</c:v>
                </c:pt>
                <c:pt idx="9">
                  <c:v>5.7499999999999982E-2</c:v>
                </c:pt>
                <c:pt idx="10">
                  <c:v>5.0600000000000006E-2</c:v>
                </c:pt>
                <c:pt idx="11">
                  <c:v>5.7000000000000009E-2</c:v>
                </c:pt>
                <c:pt idx="12">
                  <c:v>5.6599999999999998E-2</c:v>
                </c:pt>
                <c:pt idx="13">
                  <c:v>5.9899999999999995E-2</c:v>
                </c:pt>
                <c:pt idx="14">
                  <c:v>5.7700000000000001E-2</c:v>
                </c:pt>
                <c:pt idx="15">
                  <c:v>5.4100000000000009E-2</c:v>
                </c:pt>
                <c:pt idx="16">
                  <c:v>5.2399999999999988E-2</c:v>
                </c:pt>
                <c:pt idx="17">
                  <c:v>5.099999999999999E-2</c:v>
                </c:pt>
                <c:pt idx="18">
                  <c:v>5.0100000000000006E-2</c:v>
                </c:pt>
                <c:pt idx="19">
                  <c:v>5.1799999999999999E-2</c:v>
                </c:pt>
                <c:pt idx="20">
                  <c:v>5.4300000000000001E-2</c:v>
                </c:pt>
                <c:pt idx="21">
                  <c:v>5.1699999999999982E-2</c:v>
                </c:pt>
                <c:pt idx="22">
                  <c:v>5.28E-2</c:v>
                </c:pt>
                <c:pt idx="23">
                  <c:v>5.1400000000000015E-2</c:v>
                </c:pt>
                <c:pt idx="24">
                  <c:v>5.1900000000000002E-2</c:v>
                </c:pt>
                <c:pt idx="25">
                  <c:v>5.1600000000000007E-2</c:v>
                </c:pt>
                <c:pt idx="26">
                  <c:v>5.5800000000000002E-2</c:v>
                </c:pt>
                <c:pt idx="27">
                  <c:v>5.5900000000000005E-2</c:v>
                </c:pt>
              </c:numCache>
            </c:numRef>
          </c:val>
          <c:extLst>
            <c:ext xmlns:c16="http://schemas.microsoft.com/office/drawing/2014/chart" uri="{C3380CC4-5D6E-409C-BE32-E72D297353CC}">
              <c16:uniqueId val="{00000001-49B0-48E8-A947-F272BF50C471}"/>
            </c:ext>
          </c:extLst>
        </c:ser>
        <c:ser>
          <c:idx val="2"/>
          <c:order val="2"/>
          <c:tx>
            <c:strRef>
              <c:f>'2G1'!$C$8</c:f>
              <c:strCache>
                <c:ptCount val="1"/>
                <c:pt idx="0">
                  <c:v>In poverty, but not in deep poverty</c:v>
                </c:pt>
              </c:strCache>
            </c:strRef>
          </c:tx>
          <c:spPr>
            <a:solidFill>
              <a:srgbClr val="3A6BA6"/>
            </a:solidFill>
            <a:ln w="12700">
              <a:solidFill>
                <a:sysClr val="window" lastClr="FFFFFF"/>
              </a:solidFill>
            </a:ln>
            <a:effectLst/>
          </c:spPr>
          <c:cat>
            <c:strLit>
              <c:ptCount val="28"/>
              <c:pt idx="0">
                <c:v>1994/
1995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c:v>
              </c:pt>
              <c:pt idx="22">
                <c:v>2016/17</c:v>
              </c:pt>
              <c:pt idx="23">
                <c:v>2017/18</c:v>
              </c:pt>
              <c:pt idx="24">
                <c:v>2018/19</c:v>
              </c:pt>
              <c:pt idx="25">
                <c:v>2019/20</c:v>
              </c:pt>
              <c:pt idx="26">
                <c:v>2020/21</c:v>
              </c:pt>
              <c:pt idx="27">
                <c:v>2021/
2022</c:v>
              </c:pt>
            </c:strLit>
          </c:cat>
          <c:val>
            <c:numRef>
              <c:f>'2G1'!$C$9:$C$36</c:f>
              <c:numCache>
                <c:formatCode>0%</c:formatCode>
                <c:ptCount val="28"/>
                <c:pt idx="0">
                  <c:v>9.1200000000000003E-2</c:v>
                </c:pt>
                <c:pt idx="1">
                  <c:v>9.5500000000000002E-2</c:v>
                </c:pt>
                <c:pt idx="2">
                  <c:v>8.3699999999999969E-2</c:v>
                </c:pt>
                <c:pt idx="3">
                  <c:v>7.8499999999999986E-2</c:v>
                </c:pt>
                <c:pt idx="4">
                  <c:v>8.1199999999999994E-2</c:v>
                </c:pt>
                <c:pt idx="5">
                  <c:v>7.8399999999999997E-2</c:v>
                </c:pt>
                <c:pt idx="6">
                  <c:v>7.8399999999999997E-2</c:v>
                </c:pt>
                <c:pt idx="7">
                  <c:v>8.0699999999999994E-2</c:v>
                </c:pt>
                <c:pt idx="8">
                  <c:v>7.7699999999999991E-2</c:v>
                </c:pt>
                <c:pt idx="9">
                  <c:v>7.1500000000000008E-2</c:v>
                </c:pt>
                <c:pt idx="10">
                  <c:v>7.1799999999999975E-2</c:v>
                </c:pt>
                <c:pt idx="11">
                  <c:v>7.0099999999999996E-2</c:v>
                </c:pt>
                <c:pt idx="12">
                  <c:v>7.1700000000000014E-2</c:v>
                </c:pt>
                <c:pt idx="13">
                  <c:v>6.8600000000000022E-2</c:v>
                </c:pt>
                <c:pt idx="14">
                  <c:v>6.7099999999999993E-2</c:v>
                </c:pt>
                <c:pt idx="15">
                  <c:v>7.0899999999999991E-2</c:v>
                </c:pt>
                <c:pt idx="16">
                  <c:v>6.7900000000000016E-2</c:v>
                </c:pt>
                <c:pt idx="17">
                  <c:v>6.9200000000000012E-2</c:v>
                </c:pt>
                <c:pt idx="18">
                  <c:v>6.8199999999999983E-2</c:v>
                </c:pt>
                <c:pt idx="19">
                  <c:v>6.6899999999999987E-2</c:v>
                </c:pt>
                <c:pt idx="20">
                  <c:v>6.4700000000000008E-2</c:v>
                </c:pt>
                <c:pt idx="21">
                  <c:v>6.9400000000000017E-2</c:v>
                </c:pt>
                <c:pt idx="22">
                  <c:v>7.2800000000000004E-2</c:v>
                </c:pt>
                <c:pt idx="23">
                  <c:v>6.6699999999999982E-2</c:v>
                </c:pt>
                <c:pt idx="24">
                  <c:v>6.4400000000000013E-2</c:v>
                </c:pt>
                <c:pt idx="25">
                  <c:v>6.93E-2</c:v>
                </c:pt>
                <c:pt idx="26">
                  <c:v>6.3099999999999989E-2</c:v>
                </c:pt>
                <c:pt idx="27">
                  <c:v>7.1199999999999986E-2</c:v>
                </c:pt>
              </c:numCache>
            </c:numRef>
          </c:val>
          <c:extLst>
            <c:ext xmlns:c16="http://schemas.microsoft.com/office/drawing/2014/chart" uri="{C3380CC4-5D6E-409C-BE32-E72D297353CC}">
              <c16:uniqueId val="{00000002-49B0-48E8-A947-F272BF50C471}"/>
            </c:ext>
          </c:extLst>
        </c:ser>
        <c:dLbls>
          <c:showLegendKey val="0"/>
          <c:showVal val="0"/>
          <c:showCatName val="0"/>
          <c:showSerName val="0"/>
          <c:showPercent val="0"/>
          <c:showBubbleSize val="0"/>
        </c:dLbls>
        <c:axId val="1801308960"/>
        <c:axId val="1801312704"/>
      </c:areaChart>
      <c:dateAx>
        <c:axId val="1801308960"/>
        <c:scaling>
          <c:orientation val="minMax"/>
        </c:scaling>
        <c:delete val="0"/>
        <c:axPos val="b"/>
        <c:majorGridlines>
          <c:spPr>
            <a:ln w="9525" cap="flat" cmpd="sng" algn="ctr">
              <a:solidFill>
                <a:schemeClr val="tx1">
                  <a:lumMod val="15000"/>
                  <a:lumOff val="85000"/>
                </a:schemeClr>
              </a:solidFill>
              <a:prstDash val="dash"/>
              <a:round/>
            </a:ln>
            <a:effectLst/>
          </c:spPr>
        </c:majorGridlines>
        <c:numFmt formatCode="General" sourceLinked="1"/>
        <c:majorTickMark val="out"/>
        <c:minorTickMark val="none"/>
        <c:tickLblPos val="low"/>
        <c:spPr>
          <a:noFill/>
          <a:ln w="9525" cap="flat" cmpd="sng" algn="ctr">
            <a:solidFill>
              <a:sysClr val="window" lastClr="FFFFFF">
                <a:lumMod val="50000"/>
              </a:sys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Lexend Light" pitchFamily="2" charset="0"/>
                <a:ea typeface="+mn-ea"/>
                <a:cs typeface="+mn-cs"/>
              </a:defRPr>
            </a:pPr>
            <a:endParaRPr lang="en-US"/>
          </a:p>
        </c:txPr>
        <c:crossAx val="1801312704"/>
        <c:crosses val="autoZero"/>
        <c:auto val="0"/>
        <c:lblOffset val="100"/>
        <c:baseTimeUnit val="days"/>
        <c:majorUnit val="27"/>
      </c:dateAx>
      <c:valAx>
        <c:axId val="1801312704"/>
        <c:scaling>
          <c:orientation val="minMax"/>
        </c:scaling>
        <c:delete val="0"/>
        <c:axPos val="l"/>
        <c:majorGridlines>
          <c:spPr>
            <a:ln w="9525" cap="flat" cmpd="sng" algn="ctr">
              <a:solidFill>
                <a:schemeClr val="tx1">
                  <a:lumMod val="15000"/>
                  <a:lumOff val="85000"/>
                </a:schemeClr>
              </a:solidFill>
              <a:prstDash val="dash"/>
              <a:round/>
            </a:ln>
            <a:effectLst/>
          </c:spPr>
        </c:majorGridlines>
        <c:numFmt formatCode="0%" sourceLinked="1"/>
        <c:majorTickMark val="out"/>
        <c:minorTickMark val="none"/>
        <c:tickLblPos val="nextTo"/>
        <c:spPr>
          <a:noFill/>
          <a:ln>
            <a:solidFill>
              <a:sysClr val="window" lastClr="FFFFFF">
                <a:lumMod val="50000"/>
              </a:sysClr>
            </a:solid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Lexend Light" pitchFamily="2" charset="0"/>
                <a:ea typeface="+mn-ea"/>
                <a:cs typeface="+mn-cs"/>
              </a:defRPr>
            </a:pPr>
            <a:endParaRPr lang="en-US"/>
          </a:p>
        </c:txPr>
        <c:crossAx val="1801308960"/>
        <c:crosses val="autoZero"/>
        <c:crossBetween val="midCat"/>
      </c:valAx>
      <c:spPr>
        <a:noFill/>
        <a:ln>
          <a:noFill/>
        </a:ln>
        <a:effectLst/>
      </c:spPr>
    </c:plotArea>
    <c:legend>
      <c:legendPos val="tr"/>
      <c:legendEntry>
        <c:idx val="0"/>
        <c:txPr>
          <a:bodyPr rot="0" spcFirstLastPara="1" vertOverflow="ellipsis" vert="horz" wrap="square" anchor="ctr" anchorCtr="1"/>
          <a:lstStyle/>
          <a:p>
            <a:pPr>
              <a:defRPr sz="1200" b="0" i="0" u="none" strike="noStrike" kern="1200" baseline="0">
                <a:solidFill>
                  <a:schemeClr val="tx1">
                    <a:lumMod val="65000"/>
                    <a:lumOff val="35000"/>
                  </a:schemeClr>
                </a:solidFill>
                <a:latin typeface="Lexend Light" pitchFamily="2" charset="0"/>
                <a:ea typeface="+mn-ea"/>
                <a:cs typeface="+mn-cs"/>
              </a:defRPr>
            </a:pPr>
            <a:endParaRPr lang="en-US"/>
          </a:p>
        </c:txPr>
      </c:legendEntry>
      <c:layout>
        <c:manualLayout>
          <c:xMode val="edge"/>
          <c:yMode val="edge"/>
          <c:x val="0.80870951432578464"/>
          <c:y val="0.1189178758438692"/>
          <c:w val="0.1867013105773839"/>
          <c:h val="0.7504539104104192"/>
        </c:manualLayout>
      </c:layout>
      <c:overlay val="1"/>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Lexend Light" pitchFamily="2" charset="0"/>
              <a:ea typeface="+mn-ea"/>
              <a:cs typeface="+mn-cs"/>
            </a:defRPr>
          </a:pPr>
          <a:endParaRPr lang="en-US"/>
        </a:p>
      </c:txPr>
    </c:legend>
    <c:plotVisOnly val="1"/>
    <c:dispBlanksAs val="gap"/>
    <c:showDLblsOverMax val="0"/>
  </c:chart>
  <c:spPr>
    <a:solidFill>
      <a:sysClr val="window" lastClr="FFFFFF"/>
    </a:solidFill>
    <a:ln w="9525" cap="flat" cmpd="sng" algn="ctr">
      <a:noFill/>
      <a:round/>
    </a:ln>
    <a:effectLst/>
  </c:spPr>
  <c:txPr>
    <a:bodyPr/>
    <a:lstStyle/>
    <a:p>
      <a:pPr>
        <a:defRPr sz="1200">
          <a:latin typeface="Lexend Light" pitchFamily="2" charset="0"/>
        </a:defRPr>
      </a:pPr>
      <a:endParaRPr lang="en-US"/>
    </a:p>
  </c:txPr>
  <c:printSettings>
    <c:headerFooter/>
    <c:pageMargins b="0.75" l="0.7" r="0.7" t="0.75" header="0.3" footer="0.3"/>
    <c:pageSetup/>
  </c:printSettings>
  <c:userShapes r:id="rId4"/>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1193722222222222"/>
          <c:y val="0.20085623705997016"/>
          <c:w val="0.8348227777777778"/>
          <c:h val="0.64636016675538777"/>
        </c:manualLayout>
      </c:layout>
      <c:lineChart>
        <c:grouping val="standard"/>
        <c:varyColors val="0"/>
        <c:ser>
          <c:idx val="0"/>
          <c:order val="0"/>
          <c:tx>
            <c:strRef>
              <c:f>'2G2'!$C$8</c:f>
              <c:strCache>
                <c:ptCount val="1"/>
                <c:pt idx="0">
                  <c:v>Poverty</c:v>
                </c:pt>
              </c:strCache>
            </c:strRef>
          </c:tx>
          <c:spPr>
            <a:ln w="28575" cap="rnd">
              <a:solidFill>
                <a:srgbClr val="3A6BA6"/>
              </a:solidFill>
              <a:round/>
            </a:ln>
            <a:effectLst/>
          </c:spPr>
          <c:marker>
            <c:symbol val="none"/>
          </c:marker>
          <c:dLbls>
            <c:delete val="1"/>
          </c:dLbls>
          <c:cat>
            <c:strLit>
              <c:ptCount val="26"/>
              <c:pt idx="0">
                <c:v>1994/95-
1996/97</c:v>
              </c:pt>
              <c:pt idx="1">
                <c:v>1995/96-1997/98</c:v>
              </c:pt>
              <c:pt idx="2">
                <c:v>1996/97-1998/99</c:v>
              </c:pt>
              <c:pt idx="3">
                <c:v>1997/98-1999/00</c:v>
              </c:pt>
              <c:pt idx="4">
                <c:v>1998/99-2000/01</c:v>
              </c:pt>
              <c:pt idx="5">
                <c:v>1999/00-2001/02</c:v>
              </c:pt>
              <c:pt idx="6">
                <c:v>2000/01-2002/03</c:v>
              </c:pt>
              <c:pt idx="7">
                <c:v>2001/02-2003/04</c:v>
              </c:pt>
              <c:pt idx="8">
                <c:v>2002/03-2004/05</c:v>
              </c:pt>
              <c:pt idx="9">
                <c:v>2003/04-2005/06</c:v>
              </c:pt>
              <c:pt idx="10">
                <c:v>2004/05-2006/07</c:v>
              </c:pt>
              <c:pt idx="11">
                <c:v>2005/06-2007/08</c:v>
              </c:pt>
              <c:pt idx="12">
                <c:v>2006/07-2008/09</c:v>
              </c:pt>
              <c:pt idx="13">
                <c:v>2007/08-2009/10</c:v>
              </c:pt>
              <c:pt idx="14">
                <c:v>2008/09-2010/11</c:v>
              </c:pt>
              <c:pt idx="15">
                <c:v>2009/10-2011/12</c:v>
              </c:pt>
              <c:pt idx="16">
                <c:v>2010/11-2012/13</c:v>
              </c:pt>
              <c:pt idx="17">
                <c:v>2011/12-2013/14</c:v>
              </c:pt>
              <c:pt idx="18">
                <c:v>2012/13-2014/15</c:v>
              </c:pt>
              <c:pt idx="19">
                <c:v>2013/14-2015/16</c:v>
              </c:pt>
              <c:pt idx="20">
                <c:v>2014/15-2016/17</c:v>
              </c:pt>
              <c:pt idx="21">
                <c:v>2015/16-2017/18</c:v>
              </c:pt>
              <c:pt idx="22">
                <c:v>2016/17-2018/19</c:v>
              </c:pt>
              <c:pt idx="23">
                <c:v>2017/18-2019/20</c:v>
              </c:pt>
              <c:pt idx="24">
                <c:v>2018/19-2020/21</c:v>
              </c:pt>
              <c:pt idx="25">
                <c:v>2019/20-
2021/22</c:v>
              </c:pt>
            </c:strLit>
          </c:cat>
          <c:val>
            <c:numRef>
              <c:f>'2G2'!$C$9:$C$34</c:f>
              <c:numCache>
                <c:formatCode>0%</c:formatCode>
                <c:ptCount val="26"/>
                <c:pt idx="0">
                  <c:v>0.23122124511342843</c:v>
                </c:pt>
                <c:pt idx="1">
                  <c:v>0.23564906223478918</c:v>
                </c:pt>
                <c:pt idx="2">
                  <c:v>0.24403668079890428</c:v>
                </c:pt>
                <c:pt idx="3">
                  <c:v>0.24670847347734259</c:v>
                </c:pt>
                <c:pt idx="4">
                  <c:v>0.24572137120174795</c:v>
                </c:pt>
                <c:pt idx="5">
                  <c:v>0.24420674751998958</c:v>
                </c:pt>
                <c:pt idx="6">
                  <c:v>0.24197324799398126</c:v>
                </c:pt>
                <c:pt idx="7">
                  <c:v>0.24838818824105643</c:v>
                </c:pt>
                <c:pt idx="8">
                  <c:v>0.25537654005977983</c:v>
                </c:pt>
                <c:pt idx="9">
                  <c:v>0.26206927369182148</c:v>
                </c:pt>
                <c:pt idx="10">
                  <c:v>0.26584122908279612</c:v>
                </c:pt>
                <c:pt idx="11">
                  <c:v>0.27452455888259403</c:v>
                </c:pt>
                <c:pt idx="12">
                  <c:v>0.28237381813281148</c:v>
                </c:pt>
                <c:pt idx="13">
                  <c:v>0.28588988539717586</c:v>
                </c:pt>
                <c:pt idx="14">
                  <c:v>0.28447436096609002</c:v>
                </c:pt>
                <c:pt idx="15">
                  <c:v>0.28323398894359131</c:v>
                </c:pt>
                <c:pt idx="16">
                  <c:v>0.28378295688386362</c:v>
                </c:pt>
                <c:pt idx="17">
                  <c:v>0.28428952445806382</c:v>
                </c:pt>
                <c:pt idx="18">
                  <c:v>0.28500318278041775</c:v>
                </c:pt>
                <c:pt idx="19">
                  <c:v>0.28647223074573791</c:v>
                </c:pt>
                <c:pt idx="20">
                  <c:v>0.28724891660345642</c:v>
                </c:pt>
                <c:pt idx="21">
                  <c:v>0.29088722816906043</c:v>
                </c:pt>
                <c:pt idx="22">
                  <c:v>0.29317963427304095</c:v>
                </c:pt>
                <c:pt idx="23">
                  <c:v>0.29607570735843053</c:v>
                </c:pt>
                <c:pt idx="24">
                  <c:v>0.29323273963875052</c:v>
                </c:pt>
                <c:pt idx="25">
                  <c:v>0.2868450229431872</c:v>
                </c:pt>
              </c:numCache>
            </c:numRef>
          </c:val>
          <c:smooth val="0"/>
          <c:extLst>
            <c:ext xmlns:c16="http://schemas.microsoft.com/office/drawing/2014/chart" uri="{C3380CC4-5D6E-409C-BE32-E72D297353CC}">
              <c16:uniqueId val="{00000000-F081-4835-98EE-BE67132978C5}"/>
            </c:ext>
          </c:extLst>
        </c:ser>
        <c:ser>
          <c:idx val="1"/>
          <c:order val="1"/>
          <c:tx>
            <c:strRef>
              <c:f>'2G2'!$D$8</c:f>
              <c:strCache>
                <c:ptCount val="1"/>
                <c:pt idx="0">
                  <c:v>Deep poverty</c:v>
                </c:pt>
              </c:strCache>
            </c:strRef>
          </c:tx>
          <c:spPr>
            <a:ln w="28575" cap="rnd">
              <a:solidFill>
                <a:srgbClr val="2A4E79"/>
              </a:solidFill>
              <a:prstDash val="dash"/>
              <a:round/>
            </a:ln>
            <a:effectLst/>
          </c:spPr>
          <c:marker>
            <c:symbol val="none"/>
          </c:marker>
          <c:dLbls>
            <c:delete val="1"/>
          </c:dLbls>
          <c:cat>
            <c:strLit>
              <c:ptCount val="26"/>
              <c:pt idx="0">
                <c:v>1994/95-
1996/97</c:v>
              </c:pt>
              <c:pt idx="1">
                <c:v>1995/96-1997/98</c:v>
              </c:pt>
              <c:pt idx="2">
                <c:v>1996/97-1998/99</c:v>
              </c:pt>
              <c:pt idx="3">
                <c:v>1997/98-1999/00</c:v>
              </c:pt>
              <c:pt idx="4">
                <c:v>1998/99-2000/01</c:v>
              </c:pt>
              <c:pt idx="5">
                <c:v>1999/00-2001/02</c:v>
              </c:pt>
              <c:pt idx="6">
                <c:v>2000/01-2002/03</c:v>
              </c:pt>
              <c:pt idx="7">
                <c:v>2001/02-2003/04</c:v>
              </c:pt>
              <c:pt idx="8">
                <c:v>2002/03-2004/05</c:v>
              </c:pt>
              <c:pt idx="9">
                <c:v>2003/04-2005/06</c:v>
              </c:pt>
              <c:pt idx="10">
                <c:v>2004/05-2006/07</c:v>
              </c:pt>
              <c:pt idx="11">
                <c:v>2005/06-2007/08</c:v>
              </c:pt>
              <c:pt idx="12">
                <c:v>2006/07-2008/09</c:v>
              </c:pt>
              <c:pt idx="13">
                <c:v>2007/08-2009/10</c:v>
              </c:pt>
              <c:pt idx="14">
                <c:v>2008/09-2010/11</c:v>
              </c:pt>
              <c:pt idx="15">
                <c:v>2009/10-2011/12</c:v>
              </c:pt>
              <c:pt idx="16">
                <c:v>2010/11-2012/13</c:v>
              </c:pt>
              <c:pt idx="17">
                <c:v>2011/12-2013/14</c:v>
              </c:pt>
              <c:pt idx="18">
                <c:v>2012/13-2014/15</c:v>
              </c:pt>
              <c:pt idx="19">
                <c:v>2013/14-2015/16</c:v>
              </c:pt>
              <c:pt idx="20">
                <c:v>2014/15-2016/17</c:v>
              </c:pt>
              <c:pt idx="21">
                <c:v>2015/16-2017/18</c:v>
              </c:pt>
              <c:pt idx="22">
                <c:v>2016/17-2018/19</c:v>
              </c:pt>
              <c:pt idx="23">
                <c:v>2017/18-2019/20</c:v>
              </c:pt>
              <c:pt idx="24">
                <c:v>2018/19-2020/21</c:v>
              </c:pt>
              <c:pt idx="25">
                <c:v>2019/20-
2021/22</c:v>
              </c:pt>
            </c:strLit>
          </c:cat>
          <c:val>
            <c:numRef>
              <c:f>'2G2'!$D$9:$D$34</c:f>
              <c:numCache>
                <c:formatCode>0%</c:formatCode>
                <c:ptCount val="26"/>
                <c:pt idx="0">
                  <c:v>0.21693596446375296</c:v>
                </c:pt>
                <c:pt idx="1">
                  <c:v>0.21234549240418524</c:v>
                </c:pt>
                <c:pt idx="2">
                  <c:v>0.20959570559968119</c:v>
                </c:pt>
                <c:pt idx="3">
                  <c:v>0.21425061469819787</c:v>
                </c:pt>
                <c:pt idx="4">
                  <c:v>0.22055344292784895</c:v>
                </c:pt>
                <c:pt idx="5">
                  <c:v>0.22759138799079301</c:v>
                </c:pt>
                <c:pt idx="6">
                  <c:v>0.23529384552006893</c:v>
                </c:pt>
                <c:pt idx="7">
                  <c:v>0.24469982955095426</c:v>
                </c:pt>
                <c:pt idx="8">
                  <c:v>0.26118482337407761</c:v>
                </c:pt>
                <c:pt idx="9">
                  <c:v>0.27060587233001027</c:v>
                </c:pt>
                <c:pt idx="10">
                  <c:v>0.28231590792566402</c:v>
                </c:pt>
                <c:pt idx="11">
                  <c:v>0.28492090526750352</c:v>
                </c:pt>
                <c:pt idx="12">
                  <c:v>0.29318247079779147</c:v>
                </c:pt>
                <c:pt idx="13">
                  <c:v>0.29633167225028029</c:v>
                </c:pt>
                <c:pt idx="14">
                  <c:v>0.29960250639402847</c:v>
                </c:pt>
                <c:pt idx="15">
                  <c:v>0.30126450078730038</c:v>
                </c:pt>
                <c:pt idx="16">
                  <c:v>0.30436067997043609</c:v>
                </c:pt>
                <c:pt idx="17">
                  <c:v>0.308682328907048</c:v>
                </c:pt>
                <c:pt idx="18">
                  <c:v>0.30716717739189647</c:v>
                </c:pt>
                <c:pt idx="19">
                  <c:v>0.30524026495542994</c:v>
                </c:pt>
                <c:pt idx="20">
                  <c:v>0.30630678149660101</c:v>
                </c:pt>
                <c:pt idx="21">
                  <c:v>0.31277859778052591</c:v>
                </c:pt>
                <c:pt idx="22">
                  <c:v>0.31476256613178899</c:v>
                </c:pt>
                <c:pt idx="23">
                  <c:v>0.31595074624985392</c:v>
                </c:pt>
                <c:pt idx="24">
                  <c:v>0.30974993267595613</c:v>
                </c:pt>
                <c:pt idx="25">
                  <c:v>0.29981408888237177</c:v>
                </c:pt>
              </c:numCache>
            </c:numRef>
          </c:val>
          <c:smooth val="0"/>
          <c:extLst>
            <c:ext xmlns:c16="http://schemas.microsoft.com/office/drawing/2014/chart" uri="{C3380CC4-5D6E-409C-BE32-E72D297353CC}">
              <c16:uniqueId val="{00000001-F081-4835-98EE-BE67132978C5}"/>
            </c:ext>
          </c:extLst>
        </c:ser>
        <c:ser>
          <c:idx val="2"/>
          <c:order val="2"/>
          <c:tx>
            <c:strRef>
              <c:f>'2G2'!$E$8</c:f>
              <c:strCache>
                <c:ptCount val="1"/>
                <c:pt idx="0">
                  <c:v>Very deep poverty</c:v>
                </c:pt>
              </c:strCache>
            </c:strRef>
          </c:tx>
          <c:spPr>
            <a:ln w="28575" cap="rnd">
              <a:solidFill>
                <a:srgbClr val="15263B"/>
              </a:solidFill>
              <a:prstDash val="sysDot"/>
              <a:round/>
            </a:ln>
            <a:effectLst/>
          </c:spPr>
          <c:marker>
            <c:symbol val="none"/>
          </c:marker>
          <c:dLbls>
            <c:delete val="1"/>
          </c:dLbls>
          <c:cat>
            <c:strLit>
              <c:ptCount val="26"/>
              <c:pt idx="0">
                <c:v>1994/95-
1996/97</c:v>
              </c:pt>
              <c:pt idx="1">
                <c:v>1995/96-1997/98</c:v>
              </c:pt>
              <c:pt idx="2">
                <c:v>1996/97-1998/99</c:v>
              </c:pt>
              <c:pt idx="3">
                <c:v>1997/98-1999/00</c:v>
              </c:pt>
              <c:pt idx="4">
                <c:v>1998/99-2000/01</c:v>
              </c:pt>
              <c:pt idx="5">
                <c:v>1999/00-2001/02</c:v>
              </c:pt>
              <c:pt idx="6">
                <c:v>2000/01-2002/03</c:v>
              </c:pt>
              <c:pt idx="7">
                <c:v>2001/02-2003/04</c:v>
              </c:pt>
              <c:pt idx="8">
                <c:v>2002/03-2004/05</c:v>
              </c:pt>
              <c:pt idx="9">
                <c:v>2003/04-2005/06</c:v>
              </c:pt>
              <c:pt idx="10">
                <c:v>2004/05-2006/07</c:v>
              </c:pt>
              <c:pt idx="11">
                <c:v>2005/06-2007/08</c:v>
              </c:pt>
              <c:pt idx="12">
                <c:v>2006/07-2008/09</c:v>
              </c:pt>
              <c:pt idx="13">
                <c:v>2007/08-2009/10</c:v>
              </c:pt>
              <c:pt idx="14">
                <c:v>2008/09-2010/11</c:v>
              </c:pt>
              <c:pt idx="15">
                <c:v>2009/10-2011/12</c:v>
              </c:pt>
              <c:pt idx="16">
                <c:v>2010/11-2012/13</c:v>
              </c:pt>
              <c:pt idx="17">
                <c:v>2011/12-2013/14</c:v>
              </c:pt>
              <c:pt idx="18">
                <c:v>2012/13-2014/15</c:v>
              </c:pt>
              <c:pt idx="19">
                <c:v>2013/14-2015/16</c:v>
              </c:pt>
              <c:pt idx="20">
                <c:v>2014/15-2016/17</c:v>
              </c:pt>
              <c:pt idx="21">
                <c:v>2015/16-2017/18</c:v>
              </c:pt>
              <c:pt idx="22">
                <c:v>2016/17-2018/19</c:v>
              </c:pt>
              <c:pt idx="23">
                <c:v>2017/18-2019/20</c:v>
              </c:pt>
              <c:pt idx="24">
                <c:v>2018/19-2020/21</c:v>
              </c:pt>
              <c:pt idx="25">
                <c:v>2019/20-
2021/22</c:v>
              </c:pt>
            </c:strLit>
          </c:cat>
          <c:val>
            <c:numRef>
              <c:f>'2G2'!$E$9:$E$34</c:f>
              <c:numCache>
                <c:formatCode>0%</c:formatCode>
                <c:ptCount val="26"/>
                <c:pt idx="0">
                  <c:v>0.31341306804085983</c:v>
                </c:pt>
                <c:pt idx="1">
                  <c:v>0.29384934363471621</c:v>
                </c:pt>
                <c:pt idx="2">
                  <c:v>0.27036883824811708</c:v>
                </c:pt>
                <c:pt idx="3">
                  <c:v>0.27461184547655343</c:v>
                </c:pt>
                <c:pt idx="4">
                  <c:v>0.29115494252923962</c:v>
                </c:pt>
                <c:pt idx="5">
                  <c:v>0.31807196568439572</c:v>
                </c:pt>
                <c:pt idx="6">
                  <c:v>0.33484378812209697</c:v>
                </c:pt>
                <c:pt idx="7">
                  <c:v>0.33506314837408335</c:v>
                </c:pt>
                <c:pt idx="8">
                  <c:v>0.3389781941305598</c:v>
                </c:pt>
                <c:pt idx="9">
                  <c:v>0.34418980863308141</c:v>
                </c:pt>
                <c:pt idx="10">
                  <c:v>0.35385329939524385</c:v>
                </c:pt>
                <c:pt idx="11">
                  <c:v>0.35777407911716019</c:v>
                </c:pt>
                <c:pt idx="12">
                  <c:v>0.3809663232799938</c:v>
                </c:pt>
                <c:pt idx="13">
                  <c:v>0.37965282418866253</c:v>
                </c:pt>
                <c:pt idx="14">
                  <c:v>0.37915036691533782</c:v>
                </c:pt>
                <c:pt idx="15">
                  <c:v>0.35585574010340065</c:v>
                </c:pt>
                <c:pt idx="16">
                  <c:v>0.35000923153950075</c:v>
                </c:pt>
                <c:pt idx="17">
                  <c:v>0.34901685393258425</c:v>
                </c:pt>
                <c:pt idx="18">
                  <c:v>0.35494570768752504</c:v>
                </c:pt>
                <c:pt idx="19">
                  <c:v>0.36220379132531622</c:v>
                </c:pt>
                <c:pt idx="20">
                  <c:v>0.37909682535319206</c:v>
                </c:pt>
                <c:pt idx="21">
                  <c:v>0.39801456476045577</c:v>
                </c:pt>
                <c:pt idx="22">
                  <c:v>0.39935448716605543</c:v>
                </c:pt>
                <c:pt idx="23">
                  <c:v>0.39053378384351173</c:v>
                </c:pt>
                <c:pt idx="24">
                  <c:v>0.39229473247818641</c:v>
                </c:pt>
                <c:pt idx="25">
                  <c:v>0.38316642340449247</c:v>
                </c:pt>
              </c:numCache>
            </c:numRef>
          </c:val>
          <c:smooth val="0"/>
          <c:extLst>
            <c:ext xmlns:c16="http://schemas.microsoft.com/office/drawing/2014/chart" uri="{C3380CC4-5D6E-409C-BE32-E72D297353CC}">
              <c16:uniqueId val="{00000002-F081-4835-98EE-BE67132978C5}"/>
            </c:ext>
          </c:extLst>
        </c:ser>
        <c:dLbls>
          <c:showLegendKey val="0"/>
          <c:showVal val="1"/>
          <c:showCatName val="0"/>
          <c:showSerName val="0"/>
          <c:showPercent val="0"/>
          <c:showBubbleSize val="0"/>
        </c:dLbls>
        <c:smooth val="0"/>
        <c:axId val="1801308960"/>
        <c:axId val="1801312704"/>
      </c:lineChart>
      <c:catAx>
        <c:axId val="1801308960"/>
        <c:scaling>
          <c:orientation val="minMax"/>
        </c:scaling>
        <c:delete val="0"/>
        <c:axPos val="b"/>
        <c:numFmt formatCode="General" sourceLinked="1"/>
        <c:majorTickMark val="out"/>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rgbClr val="595959"/>
                </a:solidFill>
                <a:latin typeface="Lexend Light" pitchFamily="2" charset="0"/>
                <a:ea typeface="+mn-ea"/>
                <a:cs typeface="+mn-cs"/>
              </a:defRPr>
            </a:pPr>
            <a:endParaRPr lang="en-US"/>
          </a:p>
        </c:txPr>
        <c:crossAx val="1801312704"/>
        <c:crosses val="autoZero"/>
        <c:auto val="1"/>
        <c:lblAlgn val="ctr"/>
        <c:lblOffset val="100"/>
        <c:tickLblSkip val="25"/>
        <c:noMultiLvlLbl val="0"/>
      </c:catAx>
      <c:valAx>
        <c:axId val="1801312704"/>
        <c:scaling>
          <c:orientation val="minMax"/>
        </c:scaling>
        <c:delete val="0"/>
        <c:axPos val="l"/>
        <c:majorGridlines>
          <c:spPr>
            <a:ln w="9525" cap="flat" cmpd="sng" algn="ctr">
              <a:solidFill>
                <a:schemeClr val="tx1">
                  <a:lumMod val="15000"/>
                  <a:lumOff val="85000"/>
                </a:schemeClr>
              </a:solidFill>
              <a:prstDash val="sysDot"/>
              <a:round/>
            </a:ln>
            <a:effectLst/>
          </c:spPr>
        </c:majorGridlines>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1200" b="0" i="0" u="none" strike="noStrike" kern="1200" baseline="0">
                <a:solidFill>
                  <a:srgbClr val="595959"/>
                </a:solidFill>
                <a:latin typeface="Lexend Light" pitchFamily="2" charset="0"/>
                <a:ea typeface="+mn-ea"/>
                <a:cs typeface="+mn-cs"/>
              </a:defRPr>
            </a:pPr>
            <a:endParaRPr lang="en-US"/>
          </a:p>
        </c:txPr>
        <c:crossAx val="1801308960"/>
        <c:crosses val="autoZero"/>
        <c:crossBetween val="midCat"/>
      </c:valAx>
      <c:spPr>
        <a:noFill/>
        <a:ln>
          <a:noFill/>
        </a:ln>
        <a:effectLst/>
      </c:spPr>
    </c:plotArea>
    <c:legend>
      <c:legendPos val="t"/>
      <c:overlay val="0"/>
      <c:spPr>
        <a:noFill/>
        <a:ln>
          <a:noFill/>
        </a:ln>
        <a:effectLst/>
      </c:spPr>
      <c:txPr>
        <a:bodyPr rot="0" spcFirstLastPara="1" vertOverflow="ellipsis" vert="horz" wrap="square" anchor="ctr" anchorCtr="1"/>
        <a:lstStyle/>
        <a:p>
          <a:pPr>
            <a:defRPr sz="1200" b="0" i="0" u="none" strike="noStrike" kern="1200" baseline="0">
              <a:solidFill>
                <a:srgbClr val="595959"/>
              </a:solidFill>
              <a:latin typeface="Lexend Light" pitchFamily="2" charset="0"/>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200">
          <a:solidFill>
            <a:srgbClr val="595959"/>
          </a:solidFill>
          <a:latin typeface="Lexend Light" pitchFamily="2" charset="0"/>
        </a:defRPr>
      </a:pPr>
      <a:endParaRPr lang="en-US"/>
    </a:p>
  </c:txPr>
  <c:printSettings>
    <c:headerFooter/>
    <c:pageMargins b="0.75" l="0.7" r="0.7" t="0.75" header="0.3" footer="0.3"/>
    <c:pageSetup/>
  </c:printSettings>
  <c:userShapes r:id="rId4"/>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9.3209014858462905E-2"/>
          <c:y val="0.14900978382171348"/>
          <c:w val="0.74425224506600096"/>
          <c:h val="0.6100599137872611"/>
        </c:manualLayout>
      </c:layout>
      <c:lineChart>
        <c:grouping val="standard"/>
        <c:varyColors val="0"/>
        <c:ser>
          <c:idx val="3"/>
          <c:order val="0"/>
          <c:tx>
            <c:strRef>
              <c:f>'3G2'!$C$8</c:f>
              <c:strCache>
                <c:ptCount val="1"/>
                <c:pt idx="0">
                  <c:v>Three or more children</c:v>
                </c:pt>
              </c:strCache>
            </c:strRef>
          </c:tx>
          <c:marker>
            <c:symbol val="none"/>
          </c:marker>
          <c:dLbls>
            <c:delete val="1"/>
          </c:dLbls>
          <c:cat>
            <c:strRef>
              <c:f>'3G2'!$B$9:$B$36</c:f>
              <c:strCache>
                <c:ptCount val="28"/>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c:v>
                </c:pt>
                <c:pt idx="22">
                  <c:v>2016/17</c:v>
                </c:pt>
                <c:pt idx="23">
                  <c:v>2017/18</c:v>
                </c:pt>
                <c:pt idx="24">
                  <c:v>2018/19</c:v>
                </c:pt>
                <c:pt idx="25">
                  <c:v>2019/20</c:v>
                </c:pt>
                <c:pt idx="26">
                  <c:v>2020/21</c:v>
                </c:pt>
                <c:pt idx="27">
                  <c:v>2021/22</c:v>
                </c:pt>
              </c:strCache>
            </c:strRef>
          </c:cat>
          <c:val>
            <c:numRef>
              <c:f>'3G2'!$C$9:$C$36</c:f>
              <c:numCache>
                <c:formatCode>0%</c:formatCode>
                <c:ptCount val="28"/>
                <c:pt idx="0">
                  <c:v>0.44846153259277344</c:v>
                </c:pt>
                <c:pt idx="1">
                  <c:v>0.45714366436004639</c:v>
                </c:pt>
                <c:pt idx="2">
                  <c:v>0.47619372606277466</c:v>
                </c:pt>
                <c:pt idx="3">
                  <c:v>0.44204366207122803</c:v>
                </c:pt>
                <c:pt idx="4">
                  <c:v>0.47080951929092407</c:v>
                </c:pt>
                <c:pt idx="5">
                  <c:v>0.44931331276893616</c:v>
                </c:pt>
                <c:pt idx="6">
                  <c:v>0.41468521952629089</c:v>
                </c:pt>
                <c:pt idx="7">
                  <c:v>0.41311106085777283</c:v>
                </c:pt>
                <c:pt idx="8">
                  <c:v>0.37992215156555176</c:v>
                </c:pt>
                <c:pt idx="9">
                  <c:v>0.35914582014083862</c:v>
                </c:pt>
                <c:pt idx="10">
                  <c:v>0.36220413446426392</c:v>
                </c:pt>
                <c:pt idx="11">
                  <c:v>0.37106463313102722</c:v>
                </c:pt>
                <c:pt idx="12">
                  <c:v>0.42021754384040833</c:v>
                </c:pt>
                <c:pt idx="13">
                  <c:v>0.42570781707763672</c:v>
                </c:pt>
                <c:pt idx="14">
                  <c:v>0.4006907045841217</c:v>
                </c:pt>
                <c:pt idx="15">
                  <c:v>0.35849550366401672</c:v>
                </c:pt>
                <c:pt idx="16">
                  <c:v>0.34838026762008667</c:v>
                </c:pt>
                <c:pt idx="17">
                  <c:v>0.35338452458381653</c:v>
                </c:pt>
                <c:pt idx="18">
                  <c:v>0.32345655560493469</c:v>
                </c:pt>
                <c:pt idx="19">
                  <c:v>0.34425190091133118</c:v>
                </c:pt>
                <c:pt idx="20">
                  <c:v>0.35505205392837524</c:v>
                </c:pt>
                <c:pt idx="21">
                  <c:v>0.38148424029350281</c:v>
                </c:pt>
                <c:pt idx="22">
                  <c:v>0.41332599520683289</c:v>
                </c:pt>
                <c:pt idx="23">
                  <c:v>0.42700654268264771</c:v>
                </c:pt>
                <c:pt idx="24">
                  <c:v>0.42107328772544861</c:v>
                </c:pt>
                <c:pt idx="25">
                  <c:v>0.47192302346229553</c:v>
                </c:pt>
                <c:pt idx="26">
                  <c:v>0.38449880480766296</c:v>
                </c:pt>
                <c:pt idx="27">
                  <c:v>0.42743122577667236</c:v>
                </c:pt>
              </c:numCache>
            </c:numRef>
          </c:val>
          <c:smooth val="0"/>
          <c:extLst>
            <c:ext xmlns:c16="http://schemas.microsoft.com/office/drawing/2014/chart" uri="{C3380CC4-5D6E-409C-BE32-E72D297353CC}">
              <c16:uniqueId val="{00000000-73C2-499A-A31E-A4653EF14E2D}"/>
            </c:ext>
          </c:extLst>
        </c:ser>
        <c:ser>
          <c:idx val="4"/>
          <c:order val="1"/>
          <c:tx>
            <c:strRef>
              <c:f>'3G2'!$D$8</c:f>
              <c:strCache>
                <c:ptCount val="1"/>
                <c:pt idx="0">
                  <c:v>Two children</c:v>
                </c:pt>
              </c:strCache>
            </c:strRef>
          </c:tx>
          <c:marker>
            <c:symbol val="none"/>
          </c:marker>
          <c:dLbls>
            <c:delete val="1"/>
          </c:dLbls>
          <c:cat>
            <c:strRef>
              <c:f>'3G2'!$B$9:$B$36</c:f>
              <c:strCache>
                <c:ptCount val="28"/>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c:v>
                </c:pt>
                <c:pt idx="22">
                  <c:v>2016/17</c:v>
                </c:pt>
                <c:pt idx="23">
                  <c:v>2017/18</c:v>
                </c:pt>
                <c:pt idx="24">
                  <c:v>2018/19</c:v>
                </c:pt>
                <c:pt idx="25">
                  <c:v>2019/20</c:v>
                </c:pt>
                <c:pt idx="26">
                  <c:v>2020/21</c:v>
                </c:pt>
                <c:pt idx="27">
                  <c:v>2021/22</c:v>
                </c:pt>
              </c:strCache>
            </c:strRef>
          </c:cat>
          <c:val>
            <c:numRef>
              <c:f>'3G2'!$D$9:$D$36</c:f>
              <c:numCache>
                <c:formatCode>0%</c:formatCode>
                <c:ptCount val="28"/>
                <c:pt idx="0">
                  <c:v>0.26092731952667236</c:v>
                </c:pt>
                <c:pt idx="1">
                  <c:v>0.26412880420684814</c:v>
                </c:pt>
                <c:pt idx="2">
                  <c:v>0.26612195372581482</c:v>
                </c:pt>
                <c:pt idx="3">
                  <c:v>0.28464695811271667</c:v>
                </c:pt>
                <c:pt idx="4">
                  <c:v>0.27662912011146545</c:v>
                </c:pt>
                <c:pt idx="5">
                  <c:v>0.26535806059837341</c:v>
                </c:pt>
                <c:pt idx="6">
                  <c:v>0.25398203730583191</c:v>
                </c:pt>
                <c:pt idx="7">
                  <c:v>0.24975408613681793</c:v>
                </c:pt>
                <c:pt idx="8">
                  <c:v>0.24592605233192444</c:v>
                </c:pt>
                <c:pt idx="9">
                  <c:v>0.24623264372348785</c:v>
                </c:pt>
                <c:pt idx="10">
                  <c:v>0.24202980101108551</c:v>
                </c:pt>
                <c:pt idx="11">
                  <c:v>0.25530540943145752</c:v>
                </c:pt>
                <c:pt idx="12">
                  <c:v>0.24929855763912201</c:v>
                </c:pt>
                <c:pt idx="13">
                  <c:v>0.26676541566848755</c:v>
                </c:pt>
                <c:pt idx="14">
                  <c:v>0.26339942216873169</c:v>
                </c:pt>
                <c:pt idx="15">
                  <c:v>0.27012404799461365</c:v>
                </c:pt>
                <c:pt idx="16">
                  <c:v>0.23275977373123169</c:v>
                </c:pt>
                <c:pt idx="17">
                  <c:v>0.23743009567260742</c:v>
                </c:pt>
                <c:pt idx="18">
                  <c:v>0.23688197135925293</c:v>
                </c:pt>
                <c:pt idx="19">
                  <c:v>0.24382907152175903</c:v>
                </c:pt>
                <c:pt idx="20">
                  <c:v>0.26075482368469238</c:v>
                </c:pt>
                <c:pt idx="21">
                  <c:v>0.25665390491485596</c:v>
                </c:pt>
                <c:pt idx="22">
                  <c:v>0.26025667786598206</c:v>
                </c:pt>
                <c:pt idx="23">
                  <c:v>0.23854772746562958</c:v>
                </c:pt>
                <c:pt idx="24">
                  <c:v>0.23984310030937195</c:v>
                </c:pt>
                <c:pt idx="25">
                  <c:v>0.23728474974632263</c:v>
                </c:pt>
                <c:pt idx="26">
                  <c:v>0.22271163761615753</c:v>
                </c:pt>
                <c:pt idx="27">
                  <c:v>0.22314378619194031</c:v>
                </c:pt>
              </c:numCache>
            </c:numRef>
          </c:val>
          <c:smooth val="0"/>
          <c:extLst>
            <c:ext xmlns:c16="http://schemas.microsoft.com/office/drawing/2014/chart" uri="{C3380CC4-5D6E-409C-BE32-E72D297353CC}">
              <c16:uniqueId val="{00000001-73C2-499A-A31E-A4653EF14E2D}"/>
            </c:ext>
          </c:extLst>
        </c:ser>
        <c:ser>
          <c:idx val="5"/>
          <c:order val="2"/>
          <c:tx>
            <c:strRef>
              <c:f>'3G2'!$E$8</c:f>
              <c:strCache>
                <c:ptCount val="1"/>
                <c:pt idx="0">
                  <c:v>One child</c:v>
                </c:pt>
              </c:strCache>
            </c:strRef>
          </c:tx>
          <c:marker>
            <c:symbol val="none"/>
          </c:marker>
          <c:dLbls>
            <c:delete val="1"/>
          </c:dLbls>
          <c:cat>
            <c:strRef>
              <c:f>'3G2'!$B$9:$B$36</c:f>
              <c:strCache>
                <c:ptCount val="28"/>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c:v>
                </c:pt>
                <c:pt idx="22">
                  <c:v>2016/17</c:v>
                </c:pt>
                <c:pt idx="23">
                  <c:v>2017/18</c:v>
                </c:pt>
                <c:pt idx="24">
                  <c:v>2018/19</c:v>
                </c:pt>
                <c:pt idx="25">
                  <c:v>2019/20</c:v>
                </c:pt>
                <c:pt idx="26">
                  <c:v>2020/21</c:v>
                </c:pt>
                <c:pt idx="27">
                  <c:v>2021/22</c:v>
                </c:pt>
              </c:strCache>
            </c:strRef>
          </c:cat>
          <c:val>
            <c:numRef>
              <c:f>'3G2'!$E$9:$E$36</c:f>
              <c:numCache>
                <c:formatCode>0%</c:formatCode>
                <c:ptCount val="28"/>
                <c:pt idx="0">
                  <c:v>0.26667818427085876</c:v>
                </c:pt>
                <c:pt idx="1">
                  <c:v>0.26232221722602844</c:v>
                </c:pt>
                <c:pt idx="2">
                  <c:v>0.27701485157012939</c:v>
                </c:pt>
                <c:pt idx="3">
                  <c:v>0.24836461246013641</c:v>
                </c:pt>
                <c:pt idx="4">
                  <c:v>0.26155644655227661</c:v>
                </c:pt>
                <c:pt idx="5">
                  <c:v>0.26230427622795105</c:v>
                </c:pt>
                <c:pt idx="6">
                  <c:v>0.25973483920097351</c:v>
                </c:pt>
                <c:pt idx="7">
                  <c:v>0.26828178763389587</c:v>
                </c:pt>
                <c:pt idx="8">
                  <c:v>0.26041534543037415</c:v>
                </c:pt>
                <c:pt idx="9">
                  <c:v>0.25253456830978394</c:v>
                </c:pt>
                <c:pt idx="10">
                  <c:v>0.24574272334575653</c:v>
                </c:pt>
                <c:pt idx="11">
                  <c:v>0.26155602931976318</c:v>
                </c:pt>
                <c:pt idx="12">
                  <c:v>0.2675149142742157</c:v>
                </c:pt>
                <c:pt idx="13">
                  <c:v>0.26461872458457947</c:v>
                </c:pt>
                <c:pt idx="14">
                  <c:v>0.26838254928588867</c:v>
                </c:pt>
                <c:pt idx="15">
                  <c:v>0.26099503040313721</c:v>
                </c:pt>
                <c:pt idx="16">
                  <c:v>0.26094746589660645</c:v>
                </c:pt>
                <c:pt idx="17">
                  <c:v>0.24368001520633698</c:v>
                </c:pt>
                <c:pt idx="18">
                  <c:v>0.27453723549842834</c:v>
                </c:pt>
                <c:pt idx="19">
                  <c:v>0.25845098495483398</c:v>
                </c:pt>
                <c:pt idx="20">
                  <c:v>0.25934213399887085</c:v>
                </c:pt>
                <c:pt idx="21">
                  <c:v>0.26555806398391724</c:v>
                </c:pt>
                <c:pt idx="22">
                  <c:v>0.25170138478279114</c:v>
                </c:pt>
                <c:pt idx="23">
                  <c:v>0.23506259918212891</c:v>
                </c:pt>
                <c:pt idx="24">
                  <c:v>0.23350231349468231</c:v>
                </c:pt>
                <c:pt idx="25">
                  <c:v>0.23841950297355652</c:v>
                </c:pt>
                <c:pt idx="26">
                  <c:v>0.21409502625465393</c:v>
                </c:pt>
                <c:pt idx="27">
                  <c:v>0.2284049391746521</c:v>
                </c:pt>
              </c:numCache>
            </c:numRef>
          </c:val>
          <c:smooth val="0"/>
          <c:extLst>
            <c:ext xmlns:c16="http://schemas.microsoft.com/office/drawing/2014/chart" uri="{C3380CC4-5D6E-409C-BE32-E72D297353CC}">
              <c16:uniqueId val="{00000002-73C2-499A-A31E-A4653EF14E2D}"/>
            </c:ext>
          </c:extLst>
        </c:ser>
        <c:ser>
          <c:idx val="0"/>
          <c:order val="3"/>
          <c:tx>
            <c:v>Three children</c:v>
          </c:tx>
          <c:spPr>
            <a:ln w="28575" cap="rnd">
              <a:solidFill>
                <a:srgbClr val="15263B"/>
              </a:solidFill>
              <a:round/>
            </a:ln>
            <a:effectLst/>
          </c:spPr>
          <c:marker>
            <c:symbol val="none"/>
          </c:marker>
          <c:dLbls>
            <c:dLbl>
              <c:idx val="0"/>
              <c:layout>
                <c:manualLayout>
                  <c:x val="0.74698853131513265"/>
                  <c:y val="5.1340693275497437E-2"/>
                </c:manualLayout>
              </c:layout>
              <c:tx>
                <c:rich>
                  <a:bodyPr rot="0" vert="horz" anchorCtr="0"/>
                  <a:lstStyle/>
                  <a:p>
                    <a:pPr algn="l">
                      <a:defRPr>
                        <a:solidFill>
                          <a:srgbClr val="15263B"/>
                        </a:solidFill>
                      </a:defRPr>
                    </a:pPr>
                    <a:r>
                      <a:rPr lang="en-US"/>
                      <a:t>Three or more children</a:t>
                    </a:r>
                  </a:p>
                </c:rich>
              </c:tx>
              <c:spPr>
                <a:noFill/>
                <a:ln>
                  <a:noFill/>
                </a:ln>
                <a:effectLst/>
              </c:spPr>
              <c:dLblPos val="r"/>
              <c:showLegendKey val="0"/>
              <c:showVal val="0"/>
              <c:showCatName val="0"/>
              <c:showSerName val="1"/>
              <c:showPercent val="0"/>
              <c:showBubbleSize val="0"/>
              <c:extLst>
                <c:ext xmlns:c15="http://schemas.microsoft.com/office/drawing/2012/chart" uri="{CE6537A1-D6FC-4f65-9D91-7224C49458BB}">
                  <c15:layout>
                    <c:manualLayout>
                      <c:w val="0.15751539596359862"/>
                      <c:h val="0.21291515903271846"/>
                    </c:manualLayout>
                  </c15:layout>
                  <c15:showDataLabelsRange val="0"/>
                </c:ext>
                <c:ext xmlns:c16="http://schemas.microsoft.com/office/drawing/2014/chart" uri="{C3380CC4-5D6E-409C-BE32-E72D297353CC}">
                  <c16:uniqueId val="{00000003-73C2-499A-A31E-A4653EF14E2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28"/>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c:v>
              </c:pt>
              <c:pt idx="22">
                <c:v>2016/17</c:v>
              </c:pt>
              <c:pt idx="23">
                <c:v>2017/18</c:v>
              </c:pt>
              <c:pt idx="24">
                <c:v>2018/19</c:v>
              </c:pt>
              <c:pt idx="25">
                <c:v>2019/20</c:v>
              </c:pt>
              <c:pt idx="26">
                <c:v>2020/21</c:v>
              </c:pt>
              <c:pt idx="27">
                <c:v>2021/22</c:v>
              </c:pt>
            </c:strLit>
          </c:cat>
          <c:val>
            <c:numLit>
              <c:formatCode>General</c:formatCode>
              <c:ptCount val="28"/>
              <c:pt idx="0">
                <c:v>0.44846153259277344</c:v>
              </c:pt>
              <c:pt idx="1">
                <c:v>0.45714366436004639</c:v>
              </c:pt>
              <c:pt idx="2">
                <c:v>0.47619372606277466</c:v>
              </c:pt>
              <c:pt idx="3">
                <c:v>0.44204366207122803</c:v>
              </c:pt>
              <c:pt idx="4">
                <c:v>0.47080951929092407</c:v>
              </c:pt>
              <c:pt idx="5">
                <c:v>0.44931331276893616</c:v>
              </c:pt>
              <c:pt idx="6">
                <c:v>0.41468521952629089</c:v>
              </c:pt>
              <c:pt idx="7">
                <c:v>0.41311106085777283</c:v>
              </c:pt>
              <c:pt idx="8">
                <c:v>0.37992215156555176</c:v>
              </c:pt>
              <c:pt idx="9">
                <c:v>0.35914582014083862</c:v>
              </c:pt>
              <c:pt idx="10">
                <c:v>0.36220413446426392</c:v>
              </c:pt>
              <c:pt idx="11">
                <c:v>0.37106463313102722</c:v>
              </c:pt>
              <c:pt idx="12">
                <c:v>0.42021754384040833</c:v>
              </c:pt>
              <c:pt idx="13">
                <c:v>0.42570781707763672</c:v>
              </c:pt>
              <c:pt idx="14">
                <c:v>0.4006907045841217</c:v>
              </c:pt>
              <c:pt idx="15">
                <c:v>0.35849550366401672</c:v>
              </c:pt>
              <c:pt idx="16">
                <c:v>0.34838026762008667</c:v>
              </c:pt>
              <c:pt idx="17">
                <c:v>0.35338452458381653</c:v>
              </c:pt>
              <c:pt idx="18">
                <c:v>0.32345655560493469</c:v>
              </c:pt>
              <c:pt idx="19">
                <c:v>0.34425190091133118</c:v>
              </c:pt>
              <c:pt idx="20">
                <c:v>0.35505205392837524</c:v>
              </c:pt>
              <c:pt idx="21">
                <c:v>0.38148424029350281</c:v>
              </c:pt>
              <c:pt idx="22">
                <c:v>0.41332599520683289</c:v>
              </c:pt>
              <c:pt idx="23">
                <c:v>0.42700654268264771</c:v>
              </c:pt>
              <c:pt idx="24">
                <c:v>0.42107328772544861</c:v>
              </c:pt>
              <c:pt idx="25">
                <c:v>0.47192302346229553</c:v>
              </c:pt>
              <c:pt idx="26">
                <c:v>0.38449880480766296</c:v>
              </c:pt>
              <c:pt idx="27">
                <c:v>0.42743122577667236</c:v>
              </c:pt>
            </c:numLit>
          </c:val>
          <c:smooth val="0"/>
          <c:extLst>
            <c:ext xmlns:c16="http://schemas.microsoft.com/office/drawing/2014/chart" uri="{C3380CC4-5D6E-409C-BE32-E72D297353CC}">
              <c16:uniqueId val="{00000005-73C2-499A-A31E-A4653EF14E2D}"/>
            </c:ext>
          </c:extLst>
        </c:ser>
        <c:ser>
          <c:idx val="1"/>
          <c:order val="4"/>
          <c:tx>
            <c:v>Two children</c:v>
          </c:tx>
          <c:spPr>
            <a:ln w="28575" cap="rnd">
              <a:solidFill>
                <a:srgbClr val="CE0058"/>
              </a:solidFill>
              <a:round/>
            </a:ln>
            <a:effectLst/>
          </c:spPr>
          <c:marker>
            <c:symbol val="none"/>
          </c:marker>
          <c:dLbls>
            <c:dLbl>
              <c:idx val="0"/>
              <c:layout>
                <c:manualLayout>
                  <c:x val="0.73636722222222217"/>
                  <c:y val="9.2333776226077274E-2"/>
                </c:manualLayout>
              </c:layout>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6-73C2-499A-A31E-A4653EF14E2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28"/>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c:v>
              </c:pt>
              <c:pt idx="22">
                <c:v>2016/17</c:v>
              </c:pt>
              <c:pt idx="23">
                <c:v>2017/18</c:v>
              </c:pt>
              <c:pt idx="24">
                <c:v>2018/19</c:v>
              </c:pt>
              <c:pt idx="25">
                <c:v>2019/20</c:v>
              </c:pt>
              <c:pt idx="26">
                <c:v>2020/21</c:v>
              </c:pt>
              <c:pt idx="27">
                <c:v>2021/22</c:v>
              </c:pt>
            </c:strLit>
          </c:cat>
          <c:val>
            <c:numLit>
              <c:formatCode>General</c:formatCode>
              <c:ptCount val="28"/>
              <c:pt idx="0">
                <c:v>0.26092731952667236</c:v>
              </c:pt>
              <c:pt idx="1">
                <c:v>0.26412880420684814</c:v>
              </c:pt>
              <c:pt idx="2">
                <c:v>0.26612195372581482</c:v>
              </c:pt>
              <c:pt idx="3">
                <c:v>0.28464695811271667</c:v>
              </c:pt>
              <c:pt idx="4">
                <c:v>0.27662912011146545</c:v>
              </c:pt>
              <c:pt idx="5">
                <c:v>0.26535806059837341</c:v>
              </c:pt>
              <c:pt idx="6">
                <c:v>0.25398203730583191</c:v>
              </c:pt>
              <c:pt idx="7">
                <c:v>0.24975408613681793</c:v>
              </c:pt>
              <c:pt idx="8">
                <c:v>0.24592605233192444</c:v>
              </c:pt>
              <c:pt idx="9">
                <c:v>0.24623264372348785</c:v>
              </c:pt>
              <c:pt idx="10">
                <c:v>0.24202980101108551</c:v>
              </c:pt>
              <c:pt idx="11">
                <c:v>0.25530540943145752</c:v>
              </c:pt>
              <c:pt idx="12">
                <c:v>0.24929855763912201</c:v>
              </c:pt>
              <c:pt idx="13">
                <c:v>0.26676541566848755</c:v>
              </c:pt>
              <c:pt idx="14">
                <c:v>0.26339942216873169</c:v>
              </c:pt>
              <c:pt idx="15">
                <c:v>0.27012404799461365</c:v>
              </c:pt>
              <c:pt idx="16">
                <c:v>0.23275977373123169</c:v>
              </c:pt>
              <c:pt idx="17">
                <c:v>0.23743009567260742</c:v>
              </c:pt>
              <c:pt idx="18">
                <c:v>0.23688197135925293</c:v>
              </c:pt>
              <c:pt idx="19">
                <c:v>0.24382907152175903</c:v>
              </c:pt>
              <c:pt idx="20">
                <c:v>0.26075482368469238</c:v>
              </c:pt>
              <c:pt idx="21">
                <c:v>0.25665390491485596</c:v>
              </c:pt>
              <c:pt idx="22">
                <c:v>0.26025667786598206</c:v>
              </c:pt>
              <c:pt idx="23">
                <c:v>0.23854772746562958</c:v>
              </c:pt>
              <c:pt idx="24">
                <c:v>0.23984310030937195</c:v>
              </c:pt>
              <c:pt idx="25">
                <c:v>0.23728474974632263</c:v>
              </c:pt>
              <c:pt idx="26">
                <c:v>0.22271163761615753</c:v>
              </c:pt>
              <c:pt idx="27">
                <c:v>0.22314378619194031</c:v>
              </c:pt>
            </c:numLit>
          </c:val>
          <c:smooth val="0"/>
          <c:extLst>
            <c:ext xmlns:c16="http://schemas.microsoft.com/office/drawing/2014/chart" uri="{C3380CC4-5D6E-409C-BE32-E72D297353CC}">
              <c16:uniqueId val="{00000008-73C2-499A-A31E-A4653EF14E2D}"/>
            </c:ext>
          </c:extLst>
        </c:ser>
        <c:ser>
          <c:idx val="2"/>
          <c:order val="5"/>
          <c:tx>
            <c:v>One child</c:v>
          </c:tx>
          <c:spPr>
            <a:ln w="28575" cap="rnd">
              <a:solidFill>
                <a:srgbClr val="00A383"/>
              </a:solidFill>
              <a:round/>
            </a:ln>
            <a:effectLst/>
          </c:spPr>
          <c:marker>
            <c:symbol val="none"/>
          </c:marker>
          <c:dLbls>
            <c:dLbl>
              <c:idx val="0"/>
              <c:layout>
                <c:manualLayout>
                  <c:x val="0.73862981481481482"/>
                  <c:y val="2.1710272603048079E-2"/>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9-73C2-499A-A31E-A4653EF14E2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28"/>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c:v>
              </c:pt>
              <c:pt idx="22">
                <c:v>2016/17</c:v>
              </c:pt>
              <c:pt idx="23">
                <c:v>2017/18</c:v>
              </c:pt>
              <c:pt idx="24">
                <c:v>2018/19</c:v>
              </c:pt>
              <c:pt idx="25">
                <c:v>2019/20</c:v>
              </c:pt>
              <c:pt idx="26">
                <c:v>2020/21</c:v>
              </c:pt>
              <c:pt idx="27">
                <c:v>2021/22</c:v>
              </c:pt>
            </c:strLit>
          </c:cat>
          <c:val>
            <c:numLit>
              <c:formatCode>General</c:formatCode>
              <c:ptCount val="28"/>
              <c:pt idx="0">
                <c:v>0.26667818427085876</c:v>
              </c:pt>
              <c:pt idx="1">
                <c:v>0.26232221722602844</c:v>
              </c:pt>
              <c:pt idx="2">
                <c:v>0.27701485157012939</c:v>
              </c:pt>
              <c:pt idx="3">
                <c:v>0.24836461246013641</c:v>
              </c:pt>
              <c:pt idx="4">
                <c:v>0.26155644655227661</c:v>
              </c:pt>
              <c:pt idx="5">
                <c:v>0.26230427622795105</c:v>
              </c:pt>
              <c:pt idx="6">
                <c:v>0.25973483920097351</c:v>
              </c:pt>
              <c:pt idx="7">
                <c:v>0.26828178763389587</c:v>
              </c:pt>
              <c:pt idx="8">
                <c:v>0.26041534543037415</c:v>
              </c:pt>
              <c:pt idx="9">
                <c:v>0.25253456830978394</c:v>
              </c:pt>
              <c:pt idx="10">
                <c:v>0.24574272334575653</c:v>
              </c:pt>
              <c:pt idx="11">
                <c:v>0.26155602931976318</c:v>
              </c:pt>
              <c:pt idx="12">
                <c:v>0.2675149142742157</c:v>
              </c:pt>
              <c:pt idx="13">
                <c:v>0.26461872458457947</c:v>
              </c:pt>
              <c:pt idx="14">
                <c:v>0.26838254928588867</c:v>
              </c:pt>
              <c:pt idx="15">
                <c:v>0.26099503040313721</c:v>
              </c:pt>
              <c:pt idx="16">
                <c:v>0.26094746589660645</c:v>
              </c:pt>
              <c:pt idx="17">
                <c:v>0.24368001520633698</c:v>
              </c:pt>
              <c:pt idx="18">
                <c:v>0.27453723549842834</c:v>
              </c:pt>
              <c:pt idx="19">
                <c:v>0.25845098495483398</c:v>
              </c:pt>
              <c:pt idx="20">
                <c:v>0.25934213399887085</c:v>
              </c:pt>
              <c:pt idx="21">
                <c:v>0.26555806398391724</c:v>
              </c:pt>
              <c:pt idx="22">
                <c:v>0.25170138478279114</c:v>
              </c:pt>
              <c:pt idx="23">
                <c:v>0.23506259918212891</c:v>
              </c:pt>
              <c:pt idx="24">
                <c:v>0.23350231349468231</c:v>
              </c:pt>
              <c:pt idx="25">
                <c:v>0.23841950297355652</c:v>
              </c:pt>
              <c:pt idx="26">
                <c:v>0.21409502625465393</c:v>
              </c:pt>
              <c:pt idx="27">
                <c:v>0.2284049391746521</c:v>
              </c:pt>
            </c:numLit>
          </c:val>
          <c:smooth val="0"/>
          <c:extLst>
            <c:ext xmlns:c16="http://schemas.microsoft.com/office/drawing/2014/chart" uri="{C3380CC4-5D6E-409C-BE32-E72D297353CC}">
              <c16:uniqueId val="{0000000A-73C2-499A-A31E-A4653EF14E2D}"/>
            </c:ext>
          </c:extLst>
        </c:ser>
        <c:dLbls>
          <c:showLegendKey val="0"/>
          <c:showVal val="1"/>
          <c:showCatName val="0"/>
          <c:showSerName val="0"/>
          <c:showPercent val="0"/>
          <c:showBubbleSize val="0"/>
        </c:dLbls>
        <c:smooth val="0"/>
        <c:axId val="1801308960"/>
        <c:axId val="1801312704"/>
      </c:lineChart>
      <c:catAx>
        <c:axId val="1801308960"/>
        <c:scaling>
          <c:orientation val="minMax"/>
        </c:scaling>
        <c:delete val="0"/>
        <c:axPos val="b"/>
        <c:numFmt formatCode="General" sourceLinked="1"/>
        <c:majorTickMark val="out"/>
        <c:minorTickMark val="none"/>
        <c:tickLblPos val="nextTo"/>
        <c:spPr>
          <a:noFill/>
          <a:ln w="9525" cap="flat" cmpd="sng" algn="ctr">
            <a:solidFill>
              <a:schemeClr val="bg1">
                <a:lumMod val="50000"/>
              </a:schemeClr>
            </a:solidFill>
            <a:round/>
          </a:ln>
          <a:effectLst/>
        </c:spPr>
        <c:txPr>
          <a:bodyPr rot="-60000000" vert="horz"/>
          <a:lstStyle/>
          <a:p>
            <a:pPr>
              <a:defRPr/>
            </a:pPr>
            <a:endParaRPr lang="en-US"/>
          </a:p>
        </c:txPr>
        <c:crossAx val="1801312704"/>
        <c:crosses val="autoZero"/>
        <c:auto val="1"/>
        <c:lblAlgn val="ctr"/>
        <c:lblOffset val="100"/>
        <c:noMultiLvlLbl val="0"/>
      </c:catAx>
      <c:valAx>
        <c:axId val="1801312704"/>
        <c:scaling>
          <c:orientation val="minMax"/>
          <c:max val="0.5"/>
        </c:scaling>
        <c:delete val="0"/>
        <c:axPos val="l"/>
        <c:majorGridlines>
          <c:spPr>
            <a:ln w="9525" cap="flat" cmpd="sng" algn="ctr">
              <a:solidFill>
                <a:schemeClr val="tx1">
                  <a:lumMod val="15000"/>
                  <a:lumOff val="85000"/>
                </a:schemeClr>
              </a:solidFill>
              <a:prstDash val="sysDot"/>
              <a:round/>
            </a:ln>
            <a:effectLst/>
          </c:spPr>
        </c:majorGridlines>
        <c:numFmt formatCode="0%" sourceLinked="1"/>
        <c:majorTickMark val="out"/>
        <c:minorTickMark val="none"/>
        <c:tickLblPos val="nextTo"/>
        <c:spPr>
          <a:noFill/>
          <a:ln>
            <a:solidFill>
              <a:schemeClr val="bg1">
                <a:lumMod val="50000"/>
              </a:schemeClr>
            </a:solidFill>
          </a:ln>
          <a:effectLst/>
        </c:spPr>
        <c:txPr>
          <a:bodyPr rot="-60000000" vert="horz"/>
          <a:lstStyle/>
          <a:p>
            <a:pPr>
              <a:defRPr/>
            </a:pPr>
            <a:endParaRPr lang="en-US"/>
          </a:p>
        </c:txPr>
        <c:crossAx val="1801308960"/>
        <c:crosses val="autoZero"/>
        <c:crossBetween val="midCat"/>
      </c:valAx>
    </c:plotArea>
    <c:plotVisOnly val="1"/>
    <c:dispBlanksAs val="gap"/>
    <c:showDLblsOverMax val="0"/>
  </c:chart>
  <c:spPr>
    <a:solidFill>
      <a:schemeClr val="bg1"/>
    </a:solidFill>
    <a:ln w="9525" cap="flat" cmpd="sng" algn="ctr">
      <a:noFill/>
      <a:round/>
    </a:ln>
    <a:effectLst/>
  </c:spPr>
  <c:txPr>
    <a:bodyPr/>
    <a:lstStyle/>
    <a:p>
      <a:pPr>
        <a:defRPr sz="1200">
          <a:solidFill>
            <a:srgbClr val="595959"/>
          </a:solidFill>
          <a:latin typeface="Lexend Light" pitchFamily="2" charset="0"/>
        </a:defRPr>
      </a:pPr>
      <a:endParaRPr lang="en-US"/>
    </a:p>
  </c:txPr>
  <c:printSettings>
    <c:headerFooter/>
    <c:pageMargins b="0.75" l="0.7" r="0.7" t="0.75" header="0.3" footer="0.3"/>
    <c:pageSetup/>
  </c:printSettings>
  <c:userShapes r:id="rId2"/>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en-GB" sz="1200" b="0"/>
              <a:t>Child poverty rate </a:t>
            </a:r>
          </a:p>
        </c:rich>
      </c:tx>
      <c:layout>
        <c:manualLayout>
          <c:xMode val="edge"/>
          <c:yMode val="edge"/>
          <c:x val="0"/>
          <c:y val="1.389823453220256E-2"/>
        </c:manualLayout>
      </c:layout>
      <c:overlay val="0"/>
    </c:title>
    <c:autoTitleDeleted val="0"/>
    <c:plotArea>
      <c:layout>
        <c:manualLayout>
          <c:layoutTarget val="inner"/>
          <c:xMode val="edge"/>
          <c:yMode val="edge"/>
          <c:x val="7.354700302616296E-2"/>
          <c:y val="0.11560290350398508"/>
          <c:w val="0.82725735799200084"/>
          <c:h val="0.67745394140319459"/>
        </c:manualLayout>
      </c:layout>
      <c:lineChart>
        <c:grouping val="standard"/>
        <c:varyColors val="0"/>
        <c:ser>
          <c:idx val="4"/>
          <c:order val="0"/>
          <c:tx>
            <c:strRef>
              <c:f>'3G3'!$C$8</c:f>
              <c:strCache>
                <c:ptCount val="1"/>
                <c:pt idx="0">
                  <c:v>16-19</c:v>
                </c:pt>
              </c:strCache>
            </c:strRef>
          </c:tx>
          <c:marker>
            <c:symbol val="none"/>
          </c:marker>
          <c:dLbls>
            <c:delete val="1"/>
          </c:dLbls>
          <c:cat>
            <c:strRef>
              <c:f>'3G3'!$B$9:$B$36</c:f>
              <c:strCache>
                <c:ptCount val="28"/>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c:v>
                </c:pt>
                <c:pt idx="22">
                  <c:v>2016/17</c:v>
                </c:pt>
                <c:pt idx="23">
                  <c:v>2017/18</c:v>
                </c:pt>
                <c:pt idx="24">
                  <c:v>2018/19</c:v>
                </c:pt>
                <c:pt idx="25">
                  <c:v>2019/20</c:v>
                </c:pt>
                <c:pt idx="26">
                  <c:v>2020/21</c:v>
                </c:pt>
                <c:pt idx="27">
                  <c:v>2021/22</c:v>
                </c:pt>
              </c:strCache>
            </c:strRef>
          </c:cat>
          <c:val>
            <c:numRef>
              <c:f>'3G3'!$C$9:$C$36</c:f>
              <c:numCache>
                <c:formatCode>0%</c:formatCode>
                <c:ptCount val="28"/>
                <c:pt idx="0">
                  <c:v>0.17974844574928284</c:v>
                </c:pt>
                <c:pt idx="1">
                  <c:v>0.14643153548240662</c:v>
                </c:pt>
                <c:pt idx="2">
                  <c:v>0.18704834580421448</c:v>
                </c:pt>
                <c:pt idx="3">
                  <c:v>0.17562331259250641</c:v>
                </c:pt>
                <c:pt idx="4">
                  <c:v>0.19418022036552429</c:v>
                </c:pt>
                <c:pt idx="5">
                  <c:v>0.20959003269672394</c:v>
                </c:pt>
                <c:pt idx="6">
                  <c:v>0.17169605195522308</c:v>
                </c:pt>
                <c:pt idx="7">
                  <c:v>0.18217667937278748</c:v>
                </c:pt>
                <c:pt idx="8">
                  <c:v>0.21237052977085114</c:v>
                </c:pt>
                <c:pt idx="9">
                  <c:v>0.16637572646141052</c:v>
                </c:pt>
                <c:pt idx="10">
                  <c:v>0.16254699230194092</c:v>
                </c:pt>
                <c:pt idx="11">
                  <c:v>0.2385859489440918</c:v>
                </c:pt>
                <c:pt idx="12">
                  <c:v>0.18133999407291412</c:v>
                </c:pt>
                <c:pt idx="13">
                  <c:v>0.2242644727230072</c:v>
                </c:pt>
                <c:pt idx="14">
                  <c:v>0.20306350290775299</c:v>
                </c:pt>
                <c:pt idx="15">
                  <c:v>0.25303003191947937</c:v>
                </c:pt>
                <c:pt idx="16">
                  <c:v>0.23707643151283264</c:v>
                </c:pt>
                <c:pt idx="17">
                  <c:v>0.2405887246131897</c:v>
                </c:pt>
                <c:pt idx="18">
                  <c:v>0.26332458853721619</c:v>
                </c:pt>
                <c:pt idx="19">
                  <c:v>0.26626673340797424</c:v>
                </c:pt>
                <c:pt idx="20">
                  <c:v>0.26747608184814453</c:v>
                </c:pt>
                <c:pt idx="21">
                  <c:v>0.28975749015808105</c:v>
                </c:pt>
                <c:pt idx="22">
                  <c:v>0.28958547115325928</c:v>
                </c:pt>
                <c:pt idx="23">
                  <c:v>0.22637055814266205</c:v>
                </c:pt>
                <c:pt idx="24">
                  <c:v>0.2318437397480011</c:v>
                </c:pt>
                <c:pt idx="25">
                  <c:v>0.25160884857177734</c:v>
                </c:pt>
                <c:pt idx="26">
                  <c:v>0.20744523406028748</c:v>
                </c:pt>
                <c:pt idx="27">
                  <c:v>0.24233496189117432</c:v>
                </c:pt>
              </c:numCache>
            </c:numRef>
          </c:val>
          <c:smooth val="0"/>
          <c:extLst>
            <c:ext xmlns:c16="http://schemas.microsoft.com/office/drawing/2014/chart" uri="{C3380CC4-5D6E-409C-BE32-E72D297353CC}">
              <c16:uniqueId val="{00000000-2793-424C-915C-896BA6F0693B}"/>
            </c:ext>
          </c:extLst>
        </c:ser>
        <c:ser>
          <c:idx val="5"/>
          <c:order val="1"/>
          <c:tx>
            <c:strRef>
              <c:f>'3G3'!$D$8</c:f>
              <c:strCache>
                <c:ptCount val="1"/>
                <c:pt idx="0">
                  <c:v>11-15</c:v>
                </c:pt>
              </c:strCache>
            </c:strRef>
          </c:tx>
          <c:marker>
            <c:symbol val="none"/>
          </c:marker>
          <c:dLbls>
            <c:delete val="1"/>
          </c:dLbls>
          <c:cat>
            <c:strRef>
              <c:f>'3G3'!$B$9:$B$36</c:f>
              <c:strCache>
                <c:ptCount val="28"/>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c:v>
                </c:pt>
                <c:pt idx="22">
                  <c:v>2016/17</c:v>
                </c:pt>
                <c:pt idx="23">
                  <c:v>2017/18</c:v>
                </c:pt>
                <c:pt idx="24">
                  <c:v>2018/19</c:v>
                </c:pt>
                <c:pt idx="25">
                  <c:v>2019/20</c:v>
                </c:pt>
                <c:pt idx="26">
                  <c:v>2020/21</c:v>
                </c:pt>
                <c:pt idx="27">
                  <c:v>2021/22</c:v>
                </c:pt>
              </c:strCache>
            </c:strRef>
          </c:cat>
          <c:val>
            <c:numRef>
              <c:f>'3G3'!$D$9:$D$36</c:f>
              <c:numCache>
                <c:formatCode>0%</c:formatCode>
                <c:ptCount val="28"/>
                <c:pt idx="0">
                  <c:v>0.23231042921543121</c:v>
                </c:pt>
                <c:pt idx="1">
                  <c:v>0.23369899392127991</c:v>
                </c:pt>
                <c:pt idx="2">
                  <c:v>0.26833140850067139</c:v>
                </c:pt>
                <c:pt idx="3">
                  <c:v>0.24654904007911682</c:v>
                </c:pt>
                <c:pt idx="4">
                  <c:v>0.24489252269268036</c:v>
                </c:pt>
                <c:pt idx="5">
                  <c:v>0.24888618290424347</c:v>
                </c:pt>
                <c:pt idx="6">
                  <c:v>0.25738218426704407</c:v>
                </c:pt>
                <c:pt idx="7">
                  <c:v>0.25303488969802856</c:v>
                </c:pt>
                <c:pt idx="8">
                  <c:v>0.24947778880596161</c:v>
                </c:pt>
                <c:pt idx="9">
                  <c:v>0.25662198662757874</c:v>
                </c:pt>
                <c:pt idx="10">
                  <c:v>0.26265963912010193</c:v>
                </c:pt>
                <c:pt idx="11">
                  <c:v>0.25565209984779358</c:v>
                </c:pt>
                <c:pt idx="12">
                  <c:v>0.25580018758773804</c:v>
                </c:pt>
                <c:pt idx="13">
                  <c:v>0.27440536022186279</c:v>
                </c:pt>
                <c:pt idx="14">
                  <c:v>0.28986003994941711</c:v>
                </c:pt>
                <c:pt idx="15">
                  <c:v>0.27206301689147949</c:v>
                </c:pt>
                <c:pt idx="16">
                  <c:v>0.24806943535804749</c:v>
                </c:pt>
                <c:pt idx="17">
                  <c:v>0.24286125600337982</c:v>
                </c:pt>
                <c:pt idx="18">
                  <c:v>0.24947075545787811</c:v>
                </c:pt>
                <c:pt idx="19">
                  <c:v>0.27109470963478088</c:v>
                </c:pt>
                <c:pt idx="20">
                  <c:v>0.26857492327690125</c:v>
                </c:pt>
                <c:pt idx="21">
                  <c:v>0.27032232284545898</c:v>
                </c:pt>
                <c:pt idx="22">
                  <c:v>0.26109379529953003</c:v>
                </c:pt>
                <c:pt idx="23">
                  <c:v>0.23307289183139801</c:v>
                </c:pt>
                <c:pt idx="24">
                  <c:v>0.25015479326248169</c:v>
                </c:pt>
                <c:pt idx="25">
                  <c:v>0.26088607311248779</c:v>
                </c:pt>
                <c:pt idx="26">
                  <c:v>0.24264457821846008</c:v>
                </c:pt>
                <c:pt idx="27">
                  <c:v>0.24872681498527527</c:v>
                </c:pt>
              </c:numCache>
            </c:numRef>
          </c:val>
          <c:smooth val="0"/>
          <c:extLst>
            <c:ext xmlns:c16="http://schemas.microsoft.com/office/drawing/2014/chart" uri="{C3380CC4-5D6E-409C-BE32-E72D297353CC}">
              <c16:uniqueId val="{00000001-2793-424C-915C-896BA6F0693B}"/>
            </c:ext>
          </c:extLst>
        </c:ser>
        <c:ser>
          <c:idx val="6"/>
          <c:order val="2"/>
          <c:tx>
            <c:strRef>
              <c:f>'3G3'!$E$8</c:f>
              <c:strCache>
                <c:ptCount val="1"/>
                <c:pt idx="0">
                  <c:v>5-10</c:v>
                </c:pt>
              </c:strCache>
            </c:strRef>
          </c:tx>
          <c:marker>
            <c:symbol val="none"/>
          </c:marker>
          <c:dLbls>
            <c:delete val="1"/>
          </c:dLbls>
          <c:cat>
            <c:strRef>
              <c:f>'3G3'!$B$9:$B$36</c:f>
              <c:strCache>
                <c:ptCount val="28"/>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c:v>
                </c:pt>
                <c:pt idx="22">
                  <c:v>2016/17</c:v>
                </c:pt>
                <c:pt idx="23">
                  <c:v>2017/18</c:v>
                </c:pt>
                <c:pt idx="24">
                  <c:v>2018/19</c:v>
                </c:pt>
                <c:pt idx="25">
                  <c:v>2019/20</c:v>
                </c:pt>
                <c:pt idx="26">
                  <c:v>2020/21</c:v>
                </c:pt>
                <c:pt idx="27">
                  <c:v>2021/22</c:v>
                </c:pt>
              </c:strCache>
            </c:strRef>
          </c:cat>
          <c:val>
            <c:numRef>
              <c:f>'3G3'!$E$9:$E$36</c:f>
              <c:numCache>
                <c:formatCode>0%</c:formatCode>
                <c:ptCount val="28"/>
                <c:pt idx="0">
                  <c:v>0.29033845663070679</c:v>
                </c:pt>
                <c:pt idx="1">
                  <c:v>0.32172667980194092</c:v>
                </c:pt>
                <c:pt idx="2">
                  <c:v>0.3064199686050415</c:v>
                </c:pt>
                <c:pt idx="3">
                  <c:v>0.33199164271354675</c:v>
                </c:pt>
                <c:pt idx="4">
                  <c:v>0.33031702041625977</c:v>
                </c:pt>
                <c:pt idx="5">
                  <c:v>0.28676363825798035</c:v>
                </c:pt>
                <c:pt idx="6">
                  <c:v>0.28557455539703369</c:v>
                </c:pt>
                <c:pt idx="7">
                  <c:v>0.29318714141845703</c:v>
                </c:pt>
                <c:pt idx="8">
                  <c:v>0.27304410934448242</c:v>
                </c:pt>
                <c:pt idx="9">
                  <c:v>0.26837620139122009</c:v>
                </c:pt>
                <c:pt idx="10">
                  <c:v>0.26314115524291992</c:v>
                </c:pt>
                <c:pt idx="11">
                  <c:v>0.2822062075138092</c:v>
                </c:pt>
                <c:pt idx="12">
                  <c:v>0.29158106446266174</c:v>
                </c:pt>
                <c:pt idx="13">
                  <c:v>0.28621402382850647</c:v>
                </c:pt>
                <c:pt idx="14">
                  <c:v>0.28301051259040833</c:v>
                </c:pt>
                <c:pt idx="15">
                  <c:v>0.27268496155738831</c:v>
                </c:pt>
                <c:pt idx="16">
                  <c:v>0.25708332657814026</c:v>
                </c:pt>
                <c:pt idx="17">
                  <c:v>0.23855940997600555</c:v>
                </c:pt>
                <c:pt idx="18">
                  <c:v>0.24413023889064789</c:v>
                </c:pt>
                <c:pt idx="19">
                  <c:v>0.24837768077850342</c:v>
                </c:pt>
                <c:pt idx="20">
                  <c:v>0.24862931668758392</c:v>
                </c:pt>
                <c:pt idx="21">
                  <c:v>0.23813934624195099</c:v>
                </c:pt>
                <c:pt idx="22">
                  <c:v>0.26153478026390076</c:v>
                </c:pt>
                <c:pt idx="23">
                  <c:v>0.25714385509490967</c:v>
                </c:pt>
                <c:pt idx="24">
                  <c:v>0.26727676391601563</c:v>
                </c:pt>
                <c:pt idx="25">
                  <c:v>0.27610984444618225</c:v>
                </c:pt>
                <c:pt idx="26">
                  <c:v>0.28957089781761169</c:v>
                </c:pt>
                <c:pt idx="27">
                  <c:v>0.29735520482063293</c:v>
                </c:pt>
              </c:numCache>
            </c:numRef>
          </c:val>
          <c:smooth val="0"/>
          <c:extLst>
            <c:ext xmlns:c16="http://schemas.microsoft.com/office/drawing/2014/chart" uri="{C3380CC4-5D6E-409C-BE32-E72D297353CC}">
              <c16:uniqueId val="{00000002-2793-424C-915C-896BA6F0693B}"/>
            </c:ext>
          </c:extLst>
        </c:ser>
        <c:ser>
          <c:idx val="7"/>
          <c:order val="3"/>
          <c:tx>
            <c:strRef>
              <c:f>'3G3'!$F$8</c:f>
              <c:strCache>
                <c:ptCount val="1"/>
                <c:pt idx="0">
                  <c:v>0-4</c:v>
                </c:pt>
              </c:strCache>
            </c:strRef>
          </c:tx>
          <c:marker>
            <c:symbol val="none"/>
          </c:marker>
          <c:dLbls>
            <c:delete val="1"/>
          </c:dLbls>
          <c:cat>
            <c:strRef>
              <c:f>'3G3'!$B$9:$B$36</c:f>
              <c:strCache>
                <c:ptCount val="28"/>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c:v>
                </c:pt>
                <c:pt idx="22">
                  <c:v>2016/17</c:v>
                </c:pt>
                <c:pt idx="23">
                  <c:v>2017/18</c:v>
                </c:pt>
                <c:pt idx="24">
                  <c:v>2018/19</c:v>
                </c:pt>
                <c:pt idx="25">
                  <c:v>2019/20</c:v>
                </c:pt>
                <c:pt idx="26">
                  <c:v>2020/21</c:v>
                </c:pt>
                <c:pt idx="27">
                  <c:v>2021/22</c:v>
                </c:pt>
              </c:strCache>
            </c:strRef>
          </c:cat>
          <c:val>
            <c:numRef>
              <c:f>'3G3'!$F$9:$F$36</c:f>
              <c:numCache>
                <c:formatCode>0%</c:formatCode>
                <c:ptCount val="28"/>
                <c:pt idx="0">
                  <c:v>0.39442682266235352</c:v>
                </c:pt>
                <c:pt idx="1">
                  <c:v>0.38475117087364197</c:v>
                </c:pt>
                <c:pt idx="2">
                  <c:v>0.39979162812232971</c:v>
                </c:pt>
                <c:pt idx="3">
                  <c:v>0.37534341216087341</c:v>
                </c:pt>
                <c:pt idx="4">
                  <c:v>0.39728197455406189</c:v>
                </c:pt>
                <c:pt idx="5">
                  <c:v>0.39899146556854248</c:v>
                </c:pt>
                <c:pt idx="6">
                  <c:v>0.36274904012680054</c:v>
                </c:pt>
                <c:pt idx="7">
                  <c:v>0.35426470637321472</c:v>
                </c:pt>
                <c:pt idx="8">
                  <c:v>0.33531224727630615</c:v>
                </c:pt>
                <c:pt idx="9">
                  <c:v>0.32203197479248047</c:v>
                </c:pt>
                <c:pt idx="10">
                  <c:v>0.31408688426017761</c:v>
                </c:pt>
                <c:pt idx="11">
                  <c:v>0.32402986288070679</c:v>
                </c:pt>
                <c:pt idx="12">
                  <c:v>0.35573047399520874</c:v>
                </c:pt>
                <c:pt idx="13">
                  <c:v>0.36108040809631348</c:v>
                </c:pt>
                <c:pt idx="14">
                  <c:v>0.33646705746650696</c:v>
                </c:pt>
                <c:pt idx="15">
                  <c:v>0.32009676098823547</c:v>
                </c:pt>
                <c:pt idx="16">
                  <c:v>0.29707974195480347</c:v>
                </c:pt>
                <c:pt idx="17">
                  <c:v>0.30845659971237183</c:v>
                </c:pt>
                <c:pt idx="18">
                  <c:v>0.29961901903152466</c:v>
                </c:pt>
                <c:pt idx="19">
                  <c:v>0.2961762547492981</c:v>
                </c:pt>
                <c:pt idx="20">
                  <c:v>0.32156291604042053</c:v>
                </c:pt>
                <c:pt idx="21">
                  <c:v>0.34050938487052917</c:v>
                </c:pt>
                <c:pt idx="22">
                  <c:v>0.34518507122993469</c:v>
                </c:pt>
                <c:pt idx="23">
                  <c:v>0.34780722856521606</c:v>
                </c:pt>
                <c:pt idx="24">
                  <c:v>0.3381061851978302</c:v>
                </c:pt>
                <c:pt idx="25">
                  <c:v>0.35376888513565063</c:v>
                </c:pt>
                <c:pt idx="26">
                  <c:v>0.2775808572769165</c:v>
                </c:pt>
                <c:pt idx="27">
                  <c:v>0.31464460492134094</c:v>
                </c:pt>
              </c:numCache>
            </c:numRef>
          </c:val>
          <c:smooth val="0"/>
          <c:extLst>
            <c:ext xmlns:c16="http://schemas.microsoft.com/office/drawing/2014/chart" uri="{C3380CC4-5D6E-409C-BE32-E72D297353CC}">
              <c16:uniqueId val="{00000003-2793-424C-915C-896BA6F0693B}"/>
            </c:ext>
          </c:extLst>
        </c:ser>
        <c:ser>
          <c:idx val="0"/>
          <c:order val="4"/>
          <c:tx>
            <c:v>16-19</c:v>
          </c:tx>
          <c:spPr>
            <a:ln w="28575" cap="rnd">
              <a:solidFill>
                <a:srgbClr val="6894CA"/>
              </a:solidFill>
              <a:round/>
            </a:ln>
            <a:effectLst/>
          </c:spPr>
          <c:marker>
            <c:symbol val="none"/>
          </c:marker>
          <c:dLbls>
            <c:dLbl>
              <c:idx val="0"/>
              <c:layout>
                <c:manualLayout>
                  <c:x val="0.8172403513777019"/>
                  <c:y val="-7.3902414193768765E-2"/>
                </c:manualLayout>
              </c:layout>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4-2793-424C-915C-896BA6F0693B}"/>
                </c:ext>
              </c:extLst>
            </c:dLbl>
            <c:dLbl>
              <c:idx val="8"/>
              <c:delete val="1"/>
              <c:extLst>
                <c:ext xmlns:c15="http://schemas.microsoft.com/office/drawing/2012/chart" uri="{CE6537A1-D6FC-4f65-9D91-7224C49458BB}"/>
                <c:ext xmlns:c16="http://schemas.microsoft.com/office/drawing/2014/chart" uri="{C3380CC4-5D6E-409C-BE32-E72D297353CC}">
                  <c16:uniqueId val="{00000005-2793-424C-915C-896BA6F0693B}"/>
                </c:ext>
              </c:extLst>
            </c:dLbl>
            <c:spPr>
              <a:noFill/>
              <a:ln>
                <a:noFill/>
              </a:ln>
              <a:effectLst/>
            </c:spPr>
            <c:txPr>
              <a:bodyPr rot="0" vert="horz"/>
              <a:lstStyle/>
              <a:p>
                <a:pPr>
                  <a:defRPr>
                    <a:solidFill>
                      <a:srgbClr val="6894CA"/>
                    </a:solidFill>
                  </a:defRPr>
                </a:pPr>
                <a:endParaRPr lang="en-US"/>
              </a:p>
            </c:txPr>
            <c:dLblPos val="t"/>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28"/>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c:v>
              </c:pt>
              <c:pt idx="22">
                <c:v>2016/17</c:v>
              </c:pt>
              <c:pt idx="23">
                <c:v>2017/18</c:v>
              </c:pt>
              <c:pt idx="24">
                <c:v>2018/19</c:v>
              </c:pt>
              <c:pt idx="25">
                <c:v>2019/20</c:v>
              </c:pt>
              <c:pt idx="26">
                <c:v>2020/21</c:v>
              </c:pt>
              <c:pt idx="27">
                <c:v>2021/22</c:v>
              </c:pt>
            </c:strLit>
          </c:cat>
          <c:val>
            <c:numLit>
              <c:formatCode>General</c:formatCode>
              <c:ptCount val="28"/>
              <c:pt idx="0">
                <c:v>0.17974844574928284</c:v>
              </c:pt>
              <c:pt idx="1">
                <c:v>0.14643153548240662</c:v>
              </c:pt>
              <c:pt idx="2">
                <c:v>0.18704834580421448</c:v>
              </c:pt>
              <c:pt idx="3">
                <c:v>0.17562331259250641</c:v>
              </c:pt>
              <c:pt idx="4">
                <c:v>0.19418022036552429</c:v>
              </c:pt>
              <c:pt idx="5">
                <c:v>0.20959003269672394</c:v>
              </c:pt>
              <c:pt idx="6">
                <c:v>0.17169605195522308</c:v>
              </c:pt>
              <c:pt idx="7">
                <c:v>0.18217667937278748</c:v>
              </c:pt>
              <c:pt idx="8">
                <c:v>0.21237052977085114</c:v>
              </c:pt>
              <c:pt idx="9">
                <c:v>0.16637572646141052</c:v>
              </c:pt>
              <c:pt idx="10">
                <c:v>0.16254699230194092</c:v>
              </c:pt>
              <c:pt idx="11">
                <c:v>0.2385859489440918</c:v>
              </c:pt>
              <c:pt idx="12">
                <c:v>0.18133999407291412</c:v>
              </c:pt>
              <c:pt idx="13">
                <c:v>0.2242644727230072</c:v>
              </c:pt>
              <c:pt idx="14">
                <c:v>0.20306350290775299</c:v>
              </c:pt>
              <c:pt idx="15">
                <c:v>0.25303003191947937</c:v>
              </c:pt>
              <c:pt idx="16">
                <c:v>0.23707643151283264</c:v>
              </c:pt>
              <c:pt idx="17">
                <c:v>0.2405887246131897</c:v>
              </c:pt>
              <c:pt idx="18">
                <c:v>0.26332458853721619</c:v>
              </c:pt>
              <c:pt idx="19">
                <c:v>0.26626673340797424</c:v>
              </c:pt>
              <c:pt idx="20">
                <c:v>0.26747608184814453</c:v>
              </c:pt>
              <c:pt idx="21">
                <c:v>0.28975749015808105</c:v>
              </c:pt>
              <c:pt idx="22">
                <c:v>0.28958547115325928</c:v>
              </c:pt>
              <c:pt idx="23">
                <c:v>0.22637055814266205</c:v>
              </c:pt>
              <c:pt idx="24">
                <c:v>0.2318437397480011</c:v>
              </c:pt>
              <c:pt idx="25">
                <c:v>0.25160884857177734</c:v>
              </c:pt>
              <c:pt idx="26">
                <c:v>0.20744523406028748</c:v>
              </c:pt>
              <c:pt idx="27">
                <c:v>0.24233496189117432</c:v>
              </c:pt>
            </c:numLit>
          </c:val>
          <c:smooth val="0"/>
          <c:extLst>
            <c:ext xmlns:c16="http://schemas.microsoft.com/office/drawing/2014/chart" uri="{C3380CC4-5D6E-409C-BE32-E72D297353CC}">
              <c16:uniqueId val="{00000006-2793-424C-915C-896BA6F0693B}"/>
            </c:ext>
          </c:extLst>
        </c:ser>
        <c:ser>
          <c:idx val="1"/>
          <c:order val="5"/>
          <c:tx>
            <c:v>11-15</c:v>
          </c:tx>
          <c:spPr>
            <a:ln w="28575" cap="rnd">
              <a:solidFill>
                <a:srgbClr val="CE0058"/>
              </a:solidFill>
              <a:round/>
            </a:ln>
            <a:effectLst/>
          </c:spPr>
          <c:marker>
            <c:symbol val="none"/>
          </c:marker>
          <c:dLbls>
            <c:dLbl>
              <c:idx val="0"/>
              <c:layout>
                <c:manualLayout>
                  <c:x val="0.81498417055362904"/>
                  <c:y val="-5.484037703390237E-2"/>
                </c:manualLayout>
              </c:layout>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7-2793-424C-915C-896BA6F0693B}"/>
                </c:ext>
              </c:extLst>
            </c:dLbl>
            <c:dLbl>
              <c:idx val="9"/>
              <c:delete val="1"/>
              <c:extLst>
                <c:ext xmlns:c15="http://schemas.microsoft.com/office/drawing/2012/chart" uri="{CE6537A1-D6FC-4f65-9D91-7224C49458BB}"/>
                <c:ext xmlns:c16="http://schemas.microsoft.com/office/drawing/2014/chart" uri="{C3380CC4-5D6E-409C-BE32-E72D297353CC}">
                  <c16:uniqueId val="{00000008-2793-424C-915C-896BA6F0693B}"/>
                </c:ext>
              </c:extLst>
            </c:dLbl>
            <c:spPr>
              <a:noFill/>
              <a:ln>
                <a:noFill/>
              </a:ln>
              <a:effectLst/>
            </c:spPr>
            <c:txPr>
              <a:bodyPr rot="0" vert="horz"/>
              <a:lstStyle/>
              <a:p>
                <a:pPr>
                  <a:defRPr>
                    <a:solidFill>
                      <a:srgbClr val="CE0058"/>
                    </a:solidFill>
                  </a:defRPr>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28"/>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c:v>
              </c:pt>
              <c:pt idx="22">
                <c:v>2016/17</c:v>
              </c:pt>
              <c:pt idx="23">
                <c:v>2017/18</c:v>
              </c:pt>
              <c:pt idx="24">
                <c:v>2018/19</c:v>
              </c:pt>
              <c:pt idx="25">
                <c:v>2019/20</c:v>
              </c:pt>
              <c:pt idx="26">
                <c:v>2020/21</c:v>
              </c:pt>
              <c:pt idx="27">
                <c:v>2021/22</c:v>
              </c:pt>
            </c:strLit>
          </c:cat>
          <c:val>
            <c:numLit>
              <c:formatCode>General</c:formatCode>
              <c:ptCount val="28"/>
              <c:pt idx="0">
                <c:v>0.23231042921543121</c:v>
              </c:pt>
              <c:pt idx="1">
                <c:v>0.23369899392127991</c:v>
              </c:pt>
              <c:pt idx="2">
                <c:v>0.26833140850067139</c:v>
              </c:pt>
              <c:pt idx="3">
                <c:v>0.24654904007911682</c:v>
              </c:pt>
              <c:pt idx="4">
                <c:v>0.24489252269268036</c:v>
              </c:pt>
              <c:pt idx="5">
                <c:v>0.24888618290424347</c:v>
              </c:pt>
              <c:pt idx="6">
                <c:v>0.25738218426704407</c:v>
              </c:pt>
              <c:pt idx="7">
                <c:v>0.25303488969802856</c:v>
              </c:pt>
              <c:pt idx="8">
                <c:v>0.24947778880596161</c:v>
              </c:pt>
              <c:pt idx="9">
                <c:v>0.25662198662757874</c:v>
              </c:pt>
              <c:pt idx="10">
                <c:v>0.26265963912010193</c:v>
              </c:pt>
              <c:pt idx="11">
                <c:v>0.25565209984779358</c:v>
              </c:pt>
              <c:pt idx="12">
                <c:v>0.25580018758773804</c:v>
              </c:pt>
              <c:pt idx="13">
                <c:v>0.27440536022186279</c:v>
              </c:pt>
              <c:pt idx="14">
                <c:v>0.28986003994941711</c:v>
              </c:pt>
              <c:pt idx="15">
                <c:v>0.27206301689147949</c:v>
              </c:pt>
              <c:pt idx="16">
                <c:v>0.24806943535804749</c:v>
              </c:pt>
              <c:pt idx="17">
                <c:v>0.24286125600337982</c:v>
              </c:pt>
              <c:pt idx="18">
                <c:v>0.24947075545787811</c:v>
              </c:pt>
              <c:pt idx="19">
                <c:v>0.27109470963478088</c:v>
              </c:pt>
              <c:pt idx="20">
                <c:v>0.26857492327690125</c:v>
              </c:pt>
              <c:pt idx="21">
                <c:v>0.27032232284545898</c:v>
              </c:pt>
              <c:pt idx="22">
                <c:v>0.26109379529953003</c:v>
              </c:pt>
              <c:pt idx="23">
                <c:v>0.23307289183139801</c:v>
              </c:pt>
              <c:pt idx="24">
                <c:v>0.25015479326248169</c:v>
              </c:pt>
              <c:pt idx="25">
                <c:v>0.26088607311248779</c:v>
              </c:pt>
              <c:pt idx="26">
                <c:v>0.24264457821846008</c:v>
              </c:pt>
              <c:pt idx="27">
                <c:v>0.24872681498527527</c:v>
              </c:pt>
            </c:numLit>
          </c:val>
          <c:smooth val="0"/>
          <c:extLst>
            <c:ext xmlns:c16="http://schemas.microsoft.com/office/drawing/2014/chart" uri="{C3380CC4-5D6E-409C-BE32-E72D297353CC}">
              <c16:uniqueId val="{00000009-2793-424C-915C-896BA6F0693B}"/>
            </c:ext>
          </c:extLst>
        </c:ser>
        <c:ser>
          <c:idx val="2"/>
          <c:order val="6"/>
          <c:tx>
            <c:v>5-10</c:v>
          </c:tx>
          <c:spPr>
            <a:ln w="28575" cap="rnd">
              <a:solidFill>
                <a:srgbClr val="00A383"/>
              </a:solidFill>
              <a:round/>
            </a:ln>
            <a:effectLst/>
          </c:spPr>
          <c:marker>
            <c:symbol val="none"/>
          </c:marker>
          <c:dLbls>
            <c:dLbl>
              <c:idx val="0"/>
              <c:layout>
                <c:manualLayout>
                  <c:x val="0.82064409781850012"/>
                  <c:y val="-1.5940561265485032E-2"/>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A-2793-424C-915C-896BA6F0693B}"/>
                </c:ext>
              </c:extLst>
            </c:dLbl>
            <c:spPr>
              <a:noFill/>
              <a:ln>
                <a:noFill/>
              </a:ln>
              <a:effectLst/>
            </c:spPr>
            <c:txPr>
              <a:bodyPr rot="0" vert="horz"/>
              <a:lstStyle/>
              <a:p>
                <a:pPr>
                  <a:defRPr>
                    <a:solidFill>
                      <a:srgbClr val="00A383"/>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28"/>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c:v>
              </c:pt>
              <c:pt idx="22">
                <c:v>2016/17</c:v>
              </c:pt>
              <c:pt idx="23">
                <c:v>2017/18</c:v>
              </c:pt>
              <c:pt idx="24">
                <c:v>2018/19</c:v>
              </c:pt>
              <c:pt idx="25">
                <c:v>2019/20</c:v>
              </c:pt>
              <c:pt idx="26">
                <c:v>2020/21</c:v>
              </c:pt>
              <c:pt idx="27">
                <c:v>2021/22</c:v>
              </c:pt>
            </c:strLit>
          </c:cat>
          <c:val>
            <c:numLit>
              <c:formatCode>General</c:formatCode>
              <c:ptCount val="28"/>
              <c:pt idx="0">
                <c:v>0.29033845663070679</c:v>
              </c:pt>
              <c:pt idx="1">
                <c:v>0.32172667980194092</c:v>
              </c:pt>
              <c:pt idx="2">
                <c:v>0.3064199686050415</c:v>
              </c:pt>
              <c:pt idx="3">
                <c:v>0.33199164271354675</c:v>
              </c:pt>
              <c:pt idx="4">
                <c:v>0.33031702041625977</c:v>
              </c:pt>
              <c:pt idx="5">
                <c:v>0.28676363825798035</c:v>
              </c:pt>
              <c:pt idx="6">
                <c:v>0.28557455539703369</c:v>
              </c:pt>
              <c:pt idx="7">
                <c:v>0.29318714141845703</c:v>
              </c:pt>
              <c:pt idx="8">
                <c:v>0.27304410934448242</c:v>
              </c:pt>
              <c:pt idx="9">
                <c:v>0.26837620139122009</c:v>
              </c:pt>
              <c:pt idx="10">
                <c:v>0.26314115524291992</c:v>
              </c:pt>
              <c:pt idx="11">
                <c:v>0.2822062075138092</c:v>
              </c:pt>
              <c:pt idx="12">
                <c:v>0.29158106446266174</c:v>
              </c:pt>
              <c:pt idx="13">
                <c:v>0.28621402382850647</c:v>
              </c:pt>
              <c:pt idx="14">
                <c:v>0.28301051259040833</c:v>
              </c:pt>
              <c:pt idx="15">
                <c:v>0.27268496155738831</c:v>
              </c:pt>
              <c:pt idx="16">
                <c:v>0.25708332657814026</c:v>
              </c:pt>
              <c:pt idx="17">
                <c:v>0.23855940997600555</c:v>
              </c:pt>
              <c:pt idx="18">
                <c:v>0.24413023889064789</c:v>
              </c:pt>
              <c:pt idx="19">
                <c:v>0.24837768077850342</c:v>
              </c:pt>
              <c:pt idx="20">
                <c:v>0.24862931668758392</c:v>
              </c:pt>
              <c:pt idx="21">
                <c:v>0.23813934624195099</c:v>
              </c:pt>
              <c:pt idx="22">
                <c:v>0.26153478026390076</c:v>
              </c:pt>
              <c:pt idx="23">
                <c:v>0.25714385509490967</c:v>
              </c:pt>
              <c:pt idx="24">
                <c:v>0.26727676391601563</c:v>
              </c:pt>
              <c:pt idx="25">
                <c:v>0.27610984444618225</c:v>
              </c:pt>
              <c:pt idx="26">
                <c:v>0.28957089781761169</c:v>
              </c:pt>
              <c:pt idx="27">
                <c:v>0.29735520482063293</c:v>
              </c:pt>
            </c:numLit>
          </c:val>
          <c:smooth val="0"/>
          <c:extLst>
            <c:ext xmlns:c16="http://schemas.microsoft.com/office/drawing/2014/chart" uri="{C3380CC4-5D6E-409C-BE32-E72D297353CC}">
              <c16:uniqueId val="{0000000B-2793-424C-915C-896BA6F0693B}"/>
            </c:ext>
          </c:extLst>
        </c:ser>
        <c:ser>
          <c:idx val="3"/>
          <c:order val="7"/>
          <c:tx>
            <c:v>0-4</c:v>
          </c:tx>
          <c:spPr>
            <a:ln w="28575" cap="rnd">
              <a:solidFill>
                <a:srgbClr val="15263B"/>
              </a:solidFill>
              <a:round/>
            </a:ln>
            <a:effectLst/>
          </c:spPr>
          <c:marker>
            <c:symbol val="none"/>
          </c:marker>
          <c:dLbls>
            <c:dLbl>
              <c:idx val="0"/>
              <c:layout>
                <c:manualLayout>
                  <c:x val="0.81956266134125133"/>
                  <c:y val="9.9230961451034758E-2"/>
                </c:manualLayout>
              </c:layout>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C-2793-424C-915C-896BA6F0693B}"/>
                </c:ext>
              </c:extLst>
            </c:dLbl>
            <c:spPr>
              <a:noFill/>
              <a:ln>
                <a:noFill/>
              </a:ln>
              <a:effectLst/>
            </c:spPr>
            <c:txPr>
              <a:bodyPr rot="0" vert="horz"/>
              <a:lstStyle/>
              <a:p>
                <a:pPr>
                  <a:defRPr>
                    <a:solidFill>
                      <a:srgbClr val="15263B"/>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28"/>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c:v>
              </c:pt>
              <c:pt idx="22">
                <c:v>2016/17</c:v>
              </c:pt>
              <c:pt idx="23">
                <c:v>2017/18</c:v>
              </c:pt>
              <c:pt idx="24">
                <c:v>2018/19</c:v>
              </c:pt>
              <c:pt idx="25">
                <c:v>2019/20</c:v>
              </c:pt>
              <c:pt idx="26">
                <c:v>2020/21</c:v>
              </c:pt>
              <c:pt idx="27">
                <c:v>2021/22</c:v>
              </c:pt>
            </c:strLit>
          </c:cat>
          <c:val>
            <c:numLit>
              <c:formatCode>General</c:formatCode>
              <c:ptCount val="28"/>
              <c:pt idx="0">
                <c:v>0.39442682266235352</c:v>
              </c:pt>
              <c:pt idx="1">
                <c:v>0.38475117087364197</c:v>
              </c:pt>
              <c:pt idx="2">
                <c:v>0.39979162812232971</c:v>
              </c:pt>
              <c:pt idx="3">
                <c:v>0.37534341216087341</c:v>
              </c:pt>
              <c:pt idx="4">
                <c:v>0.39728197455406189</c:v>
              </c:pt>
              <c:pt idx="5">
                <c:v>0.39899146556854248</c:v>
              </c:pt>
              <c:pt idx="6">
                <c:v>0.36274904012680054</c:v>
              </c:pt>
              <c:pt idx="7">
                <c:v>0.35426470637321472</c:v>
              </c:pt>
              <c:pt idx="8">
                <c:v>0.33531224727630615</c:v>
              </c:pt>
              <c:pt idx="9">
                <c:v>0.32203197479248047</c:v>
              </c:pt>
              <c:pt idx="10">
                <c:v>0.31408688426017761</c:v>
              </c:pt>
              <c:pt idx="11">
                <c:v>0.32402986288070679</c:v>
              </c:pt>
              <c:pt idx="12">
                <c:v>0.35573047399520874</c:v>
              </c:pt>
              <c:pt idx="13">
                <c:v>0.36108040809631348</c:v>
              </c:pt>
              <c:pt idx="14">
                <c:v>0.33646705746650696</c:v>
              </c:pt>
              <c:pt idx="15">
                <c:v>0.32009676098823547</c:v>
              </c:pt>
              <c:pt idx="16">
                <c:v>0.29707974195480347</c:v>
              </c:pt>
              <c:pt idx="17">
                <c:v>0.30845659971237183</c:v>
              </c:pt>
              <c:pt idx="18">
                <c:v>0.29961901903152466</c:v>
              </c:pt>
              <c:pt idx="19">
                <c:v>0.2961762547492981</c:v>
              </c:pt>
              <c:pt idx="20">
                <c:v>0.32156291604042053</c:v>
              </c:pt>
              <c:pt idx="21">
                <c:v>0.34050938487052917</c:v>
              </c:pt>
              <c:pt idx="22">
                <c:v>0.34518507122993469</c:v>
              </c:pt>
              <c:pt idx="23">
                <c:v>0.34780722856521606</c:v>
              </c:pt>
              <c:pt idx="24">
                <c:v>0.3381061851978302</c:v>
              </c:pt>
              <c:pt idx="25">
                <c:v>0.35376888513565063</c:v>
              </c:pt>
              <c:pt idx="26">
                <c:v>0.2775808572769165</c:v>
              </c:pt>
              <c:pt idx="27">
                <c:v>0.31464460492134094</c:v>
              </c:pt>
            </c:numLit>
          </c:val>
          <c:smooth val="0"/>
          <c:extLst>
            <c:ext xmlns:c16="http://schemas.microsoft.com/office/drawing/2014/chart" uri="{C3380CC4-5D6E-409C-BE32-E72D297353CC}">
              <c16:uniqueId val="{0000000D-2793-424C-915C-896BA6F0693B}"/>
            </c:ext>
          </c:extLst>
        </c:ser>
        <c:dLbls>
          <c:showLegendKey val="0"/>
          <c:showVal val="1"/>
          <c:showCatName val="0"/>
          <c:showSerName val="0"/>
          <c:showPercent val="0"/>
          <c:showBubbleSize val="0"/>
        </c:dLbls>
        <c:smooth val="0"/>
        <c:axId val="1801308960"/>
        <c:axId val="1801312704"/>
      </c:lineChart>
      <c:catAx>
        <c:axId val="1801308960"/>
        <c:scaling>
          <c:orientation val="minMax"/>
        </c:scaling>
        <c:delete val="0"/>
        <c:axPos val="b"/>
        <c:numFmt formatCode="General" sourceLinked="1"/>
        <c:majorTickMark val="out"/>
        <c:minorTickMark val="none"/>
        <c:tickLblPos val="nextTo"/>
        <c:spPr>
          <a:noFill/>
          <a:ln w="9525" cap="flat" cmpd="sng" algn="ctr">
            <a:solidFill>
              <a:schemeClr val="bg1">
                <a:lumMod val="50000"/>
              </a:schemeClr>
            </a:solidFill>
            <a:round/>
          </a:ln>
          <a:effectLst/>
        </c:spPr>
        <c:txPr>
          <a:bodyPr rot="-60000000" vert="horz"/>
          <a:lstStyle/>
          <a:p>
            <a:pPr>
              <a:defRPr/>
            </a:pPr>
            <a:endParaRPr lang="en-US"/>
          </a:p>
        </c:txPr>
        <c:crossAx val="1801312704"/>
        <c:crosses val="autoZero"/>
        <c:auto val="1"/>
        <c:lblAlgn val="ctr"/>
        <c:lblOffset val="100"/>
        <c:noMultiLvlLbl val="0"/>
      </c:catAx>
      <c:valAx>
        <c:axId val="1801312704"/>
        <c:scaling>
          <c:orientation val="minMax"/>
          <c:max val="0.4"/>
        </c:scaling>
        <c:delete val="0"/>
        <c:axPos val="l"/>
        <c:majorGridlines>
          <c:spPr>
            <a:ln w="9525" cap="flat" cmpd="sng" algn="ctr">
              <a:solidFill>
                <a:schemeClr val="tx1">
                  <a:lumMod val="15000"/>
                  <a:lumOff val="85000"/>
                </a:schemeClr>
              </a:solidFill>
              <a:prstDash val="sysDot"/>
              <a:round/>
            </a:ln>
            <a:effectLst/>
          </c:spPr>
        </c:majorGridlines>
        <c:numFmt formatCode="0%" sourceLinked="1"/>
        <c:majorTickMark val="out"/>
        <c:minorTickMark val="none"/>
        <c:tickLblPos val="nextTo"/>
        <c:spPr>
          <a:noFill/>
          <a:ln>
            <a:solidFill>
              <a:schemeClr val="bg1">
                <a:lumMod val="50000"/>
              </a:schemeClr>
            </a:solidFill>
          </a:ln>
          <a:effectLst/>
        </c:spPr>
        <c:txPr>
          <a:bodyPr rot="-60000000" vert="horz"/>
          <a:lstStyle/>
          <a:p>
            <a:pPr>
              <a:defRPr/>
            </a:pPr>
            <a:endParaRPr lang="en-US"/>
          </a:p>
        </c:txPr>
        <c:crossAx val="1801308960"/>
        <c:crosses val="autoZero"/>
        <c:crossBetween val="midCat"/>
      </c:valAx>
    </c:plotArea>
    <c:plotVisOnly val="1"/>
    <c:dispBlanksAs val="gap"/>
    <c:showDLblsOverMax val="0"/>
  </c:chart>
  <c:spPr>
    <a:solidFill>
      <a:schemeClr val="bg1"/>
    </a:solidFill>
    <a:ln w="9525" cap="flat" cmpd="sng" algn="ctr">
      <a:noFill/>
      <a:round/>
    </a:ln>
    <a:effectLst/>
  </c:spPr>
  <c:txPr>
    <a:bodyPr/>
    <a:lstStyle/>
    <a:p>
      <a:pPr>
        <a:defRPr sz="1200">
          <a:solidFill>
            <a:srgbClr val="595959"/>
          </a:solidFill>
          <a:latin typeface="Lexend Light" pitchFamily="2" charset="0"/>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200"/>
            </a:pPr>
            <a:r>
              <a:rPr lang="en-GB" sz="1200" b="0"/>
              <a:t>Child poverty rate</a:t>
            </a:r>
          </a:p>
        </c:rich>
      </c:tx>
      <c:layout>
        <c:manualLayout>
          <c:xMode val="edge"/>
          <c:yMode val="edge"/>
          <c:x val="0"/>
          <c:y val="1.0899511775556139E-2"/>
        </c:manualLayout>
      </c:layout>
      <c:overlay val="0"/>
    </c:title>
    <c:autoTitleDeleted val="0"/>
    <c:plotArea>
      <c:layout>
        <c:manualLayout>
          <c:layoutTarget val="inner"/>
          <c:xMode val="edge"/>
          <c:yMode val="edge"/>
          <c:x val="9.6596851851851837E-2"/>
          <c:y val="0.12499080968860506"/>
          <c:w val="0.81576111111111116"/>
          <c:h val="0.67167973717282847"/>
        </c:manualLayout>
      </c:layout>
      <c:lineChart>
        <c:grouping val="standard"/>
        <c:varyColors val="0"/>
        <c:ser>
          <c:idx val="4"/>
          <c:order val="0"/>
          <c:tx>
            <c:strRef>
              <c:f>'3G4'!$C$8</c:f>
              <c:strCache>
                <c:ptCount val="1"/>
                <c:pt idx="0">
                  <c:v>16-19</c:v>
                </c:pt>
              </c:strCache>
            </c:strRef>
          </c:tx>
          <c:marker>
            <c:symbol val="none"/>
          </c:marker>
          <c:dLbls>
            <c:delete val="1"/>
          </c:dLbls>
          <c:cat>
            <c:strRef>
              <c:f>'3G4'!$B$9:$B$36</c:f>
              <c:strCache>
                <c:ptCount val="28"/>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c:v>
                </c:pt>
                <c:pt idx="22">
                  <c:v>2016/17</c:v>
                </c:pt>
                <c:pt idx="23">
                  <c:v>2017/18</c:v>
                </c:pt>
                <c:pt idx="24">
                  <c:v>2018/19</c:v>
                </c:pt>
                <c:pt idx="25">
                  <c:v>2019/20</c:v>
                </c:pt>
                <c:pt idx="26">
                  <c:v>2020/21</c:v>
                </c:pt>
                <c:pt idx="27">
                  <c:v>2021/22</c:v>
                </c:pt>
              </c:strCache>
            </c:strRef>
          </c:cat>
          <c:val>
            <c:numRef>
              <c:f>'3G4'!$C$9:$C$36</c:f>
              <c:numCache>
                <c:formatCode>0%</c:formatCode>
                <c:ptCount val="28"/>
                <c:pt idx="0">
                  <c:v>0.22699998319149017</c:v>
                </c:pt>
                <c:pt idx="1">
                  <c:v>0.22274002432823181</c:v>
                </c:pt>
                <c:pt idx="2">
                  <c:v>0.25570610165596008</c:v>
                </c:pt>
                <c:pt idx="3">
                  <c:v>0.25476783514022827</c:v>
                </c:pt>
                <c:pt idx="4">
                  <c:v>0.2601134181022644</c:v>
                </c:pt>
                <c:pt idx="5">
                  <c:v>0.2454097718000412</c:v>
                </c:pt>
                <c:pt idx="6">
                  <c:v>0.25653702020645142</c:v>
                </c:pt>
                <c:pt idx="7">
                  <c:v>0.26205632090568542</c:v>
                </c:pt>
                <c:pt idx="8">
                  <c:v>0.26329222321510315</c:v>
                </c:pt>
                <c:pt idx="9">
                  <c:v>0.23654806613922119</c:v>
                </c:pt>
                <c:pt idx="10">
                  <c:v>0.25505465269088745</c:v>
                </c:pt>
                <c:pt idx="11">
                  <c:v>0.27183064818382263</c:v>
                </c:pt>
                <c:pt idx="12">
                  <c:v>0.27591568231582642</c:v>
                </c:pt>
                <c:pt idx="13">
                  <c:v>0.29075196385383606</c:v>
                </c:pt>
                <c:pt idx="14">
                  <c:v>0.28423169255256653</c:v>
                </c:pt>
                <c:pt idx="15">
                  <c:v>0.29663664102554321</c:v>
                </c:pt>
                <c:pt idx="16">
                  <c:v>0.28321069478988647</c:v>
                </c:pt>
                <c:pt idx="17">
                  <c:v>0.28879150748252869</c:v>
                </c:pt>
                <c:pt idx="18">
                  <c:v>0.28160199522972107</c:v>
                </c:pt>
                <c:pt idx="19">
                  <c:v>0.30925610661506653</c:v>
                </c:pt>
                <c:pt idx="20">
                  <c:v>0.31045415997505188</c:v>
                </c:pt>
                <c:pt idx="21">
                  <c:v>0.32730945944786072</c:v>
                </c:pt>
                <c:pt idx="22">
                  <c:v>0.31659552454948425</c:v>
                </c:pt>
                <c:pt idx="23">
                  <c:v>0.27446484565734863</c:v>
                </c:pt>
                <c:pt idx="24">
                  <c:v>0.31043499708175659</c:v>
                </c:pt>
                <c:pt idx="25">
                  <c:v>0.32217878103256226</c:v>
                </c:pt>
                <c:pt idx="26">
                  <c:v>0.30044066905975342</c:v>
                </c:pt>
                <c:pt idx="27">
                  <c:v>0.318950355052948</c:v>
                </c:pt>
              </c:numCache>
            </c:numRef>
          </c:val>
          <c:smooth val="0"/>
          <c:extLst>
            <c:ext xmlns:c16="http://schemas.microsoft.com/office/drawing/2014/chart" uri="{C3380CC4-5D6E-409C-BE32-E72D297353CC}">
              <c16:uniqueId val="{00000000-73DD-4F73-9105-D12BD2D15A01}"/>
            </c:ext>
          </c:extLst>
        </c:ser>
        <c:ser>
          <c:idx val="5"/>
          <c:order val="1"/>
          <c:tx>
            <c:strRef>
              <c:f>'3G4'!$D$8</c:f>
              <c:strCache>
                <c:ptCount val="1"/>
                <c:pt idx="0">
                  <c:v>11-15</c:v>
                </c:pt>
              </c:strCache>
            </c:strRef>
          </c:tx>
          <c:marker>
            <c:symbol val="none"/>
          </c:marker>
          <c:dLbls>
            <c:delete val="1"/>
          </c:dLbls>
          <c:cat>
            <c:strRef>
              <c:f>'3G4'!$B$9:$B$36</c:f>
              <c:strCache>
                <c:ptCount val="28"/>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c:v>
                </c:pt>
                <c:pt idx="22">
                  <c:v>2016/17</c:v>
                </c:pt>
                <c:pt idx="23">
                  <c:v>2017/18</c:v>
                </c:pt>
                <c:pt idx="24">
                  <c:v>2018/19</c:v>
                </c:pt>
                <c:pt idx="25">
                  <c:v>2019/20</c:v>
                </c:pt>
                <c:pt idx="26">
                  <c:v>2020/21</c:v>
                </c:pt>
                <c:pt idx="27">
                  <c:v>2021/22</c:v>
                </c:pt>
              </c:strCache>
            </c:strRef>
          </c:cat>
          <c:val>
            <c:numRef>
              <c:f>'3G4'!$D$9:$D$36</c:f>
              <c:numCache>
                <c:formatCode>0%</c:formatCode>
                <c:ptCount val="28"/>
                <c:pt idx="0">
                  <c:v>0.2925657331943512</c:v>
                </c:pt>
                <c:pt idx="1">
                  <c:v>0.30371576547622681</c:v>
                </c:pt>
                <c:pt idx="2">
                  <c:v>0.31494003534317017</c:v>
                </c:pt>
                <c:pt idx="3">
                  <c:v>0.31082966923713684</c:v>
                </c:pt>
                <c:pt idx="4">
                  <c:v>0.31736302375793457</c:v>
                </c:pt>
                <c:pt idx="5">
                  <c:v>0.31610006093978882</c:v>
                </c:pt>
                <c:pt idx="6">
                  <c:v>0.30097520351409912</c:v>
                </c:pt>
                <c:pt idx="7">
                  <c:v>0.29545202851295471</c:v>
                </c:pt>
                <c:pt idx="8">
                  <c:v>0.28279674053192139</c:v>
                </c:pt>
                <c:pt idx="9">
                  <c:v>0.28069403767585754</c:v>
                </c:pt>
                <c:pt idx="10">
                  <c:v>0.28220281004905701</c:v>
                </c:pt>
                <c:pt idx="11">
                  <c:v>0.28917914628982544</c:v>
                </c:pt>
                <c:pt idx="12">
                  <c:v>0.28751254081726074</c:v>
                </c:pt>
                <c:pt idx="13">
                  <c:v>0.30886152386665344</c:v>
                </c:pt>
                <c:pt idx="14">
                  <c:v>0.30514022707939148</c:v>
                </c:pt>
                <c:pt idx="15">
                  <c:v>0.29235804080963135</c:v>
                </c:pt>
                <c:pt idx="16">
                  <c:v>0.26021853089332581</c:v>
                </c:pt>
                <c:pt idx="17">
                  <c:v>0.25609490275382996</c:v>
                </c:pt>
                <c:pt idx="18">
                  <c:v>0.26588979363441467</c:v>
                </c:pt>
                <c:pt idx="19">
                  <c:v>0.27359333634376526</c:v>
                </c:pt>
                <c:pt idx="20">
                  <c:v>0.28088867664337158</c:v>
                </c:pt>
                <c:pt idx="21">
                  <c:v>0.27663511037826538</c:v>
                </c:pt>
                <c:pt idx="22">
                  <c:v>0.28823229670524597</c:v>
                </c:pt>
                <c:pt idx="23">
                  <c:v>0.28783005475997925</c:v>
                </c:pt>
                <c:pt idx="24">
                  <c:v>0.27973365783691406</c:v>
                </c:pt>
                <c:pt idx="25">
                  <c:v>0.30076226592063904</c:v>
                </c:pt>
                <c:pt idx="26">
                  <c:v>0.27547907829284668</c:v>
                </c:pt>
                <c:pt idx="27">
                  <c:v>0.29883360862731934</c:v>
                </c:pt>
              </c:numCache>
            </c:numRef>
          </c:val>
          <c:smooth val="0"/>
          <c:extLst>
            <c:ext xmlns:c16="http://schemas.microsoft.com/office/drawing/2014/chart" uri="{C3380CC4-5D6E-409C-BE32-E72D297353CC}">
              <c16:uniqueId val="{00000001-73DD-4F73-9105-D12BD2D15A01}"/>
            </c:ext>
          </c:extLst>
        </c:ser>
        <c:ser>
          <c:idx val="6"/>
          <c:order val="2"/>
          <c:tx>
            <c:strRef>
              <c:f>'3G4'!$E$8</c:f>
              <c:strCache>
                <c:ptCount val="1"/>
                <c:pt idx="0">
                  <c:v>5-10</c:v>
                </c:pt>
              </c:strCache>
            </c:strRef>
          </c:tx>
          <c:marker>
            <c:symbol val="none"/>
          </c:marker>
          <c:dLbls>
            <c:delete val="1"/>
          </c:dLbls>
          <c:cat>
            <c:strRef>
              <c:f>'3G4'!$B$9:$B$36</c:f>
              <c:strCache>
                <c:ptCount val="28"/>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c:v>
                </c:pt>
                <c:pt idx="22">
                  <c:v>2016/17</c:v>
                </c:pt>
                <c:pt idx="23">
                  <c:v>2017/18</c:v>
                </c:pt>
                <c:pt idx="24">
                  <c:v>2018/19</c:v>
                </c:pt>
                <c:pt idx="25">
                  <c:v>2019/20</c:v>
                </c:pt>
                <c:pt idx="26">
                  <c:v>2020/21</c:v>
                </c:pt>
                <c:pt idx="27">
                  <c:v>2021/22</c:v>
                </c:pt>
              </c:strCache>
            </c:strRef>
          </c:cat>
          <c:val>
            <c:numRef>
              <c:f>'3G4'!$E$9:$E$36</c:f>
              <c:numCache>
                <c:formatCode>0%</c:formatCode>
                <c:ptCount val="28"/>
                <c:pt idx="0">
                  <c:v>0.33410578966140747</c:v>
                </c:pt>
                <c:pt idx="1">
                  <c:v>0.33823463320732117</c:v>
                </c:pt>
                <c:pt idx="2">
                  <c:v>0.34372290968894958</c:v>
                </c:pt>
                <c:pt idx="3">
                  <c:v>0.34741699695587158</c:v>
                </c:pt>
                <c:pt idx="4">
                  <c:v>0.34779554605484009</c:v>
                </c:pt>
                <c:pt idx="5">
                  <c:v>0.31985560059547424</c:v>
                </c:pt>
                <c:pt idx="6">
                  <c:v>0.30242562294006348</c:v>
                </c:pt>
                <c:pt idx="7">
                  <c:v>0.30598187446594238</c:v>
                </c:pt>
                <c:pt idx="8">
                  <c:v>0.28755536675453186</c:v>
                </c:pt>
                <c:pt idx="9">
                  <c:v>0.27822703123092651</c:v>
                </c:pt>
                <c:pt idx="10">
                  <c:v>0.26378399133682251</c:v>
                </c:pt>
                <c:pt idx="11">
                  <c:v>0.28093886375427246</c:v>
                </c:pt>
                <c:pt idx="12">
                  <c:v>0.30541279911994934</c:v>
                </c:pt>
                <c:pt idx="13">
                  <c:v>0.29521268606185913</c:v>
                </c:pt>
                <c:pt idx="14">
                  <c:v>0.28377309441566467</c:v>
                </c:pt>
                <c:pt idx="15">
                  <c:v>0.26819998025894165</c:v>
                </c:pt>
                <c:pt idx="16">
                  <c:v>0.25273612141609192</c:v>
                </c:pt>
                <c:pt idx="17">
                  <c:v>0.24482801556587219</c:v>
                </c:pt>
                <c:pt idx="18">
                  <c:v>0.24779441952705383</c:v>
                </c:pt>
                <c:pt idx="19">
                  <c:v>0.24606233835220337</c:v>
                </c:pt>
                <c:pt idx="20">
                  <c:v>0.25779789686203003</c:v>
                </c:pt>
                <c:pt idx="21">
                  <c:v>0.25376531481742859</c:v>
                </c:pt>
                <c:pt idx="22">
                  <c:v>0.27559772133827209</c:v>
                </c:pt>
                <c:pt idx="23">
                  <c:v>0.27966791391372681</c:v>
                </c:pt>
                <c:pt idx="24">
                  <c:v>0.29001197218894958</c:v>
                </c:pt>
                <c:pt idx="25">
                  <c:v>0.29752188920974731</c:v>
                </c:pt>
                <c:pt idx="26">
                  <c:v>0.26919499039649963</c:v>
                </c:pt>
                <c:pt idx="27">
                  <c:v>0.28882506489753723</c:v>
                </c:pt>
              </c:numCache>
            </c:numRef>
          </c:val>
          <c:smooth val="0"/>
          <c:extLst>
            <c:ext xmlns:c16="http://schemas.microsoft.com/office/drawing/2014/chart" uri="{C3380CC4-5D6E-409C-BE32-E72D297353CC}">
              <c16:uniqueId val="{00000002-73DD-4F73-9105-D12BD2D15A01}"/>
            </c:ext>
          </c:extLst>
        </c:ser>
        <c:ser>
          <c:idx val="7"/>
          <c:order val="3"/>
          <c:tx>
            <c:strRef>
              <c:f>'3G4'!$F$8</c:f>
              <c:strCache>
                <c:ptCount val="1"/>
                <c:pt idx="0">
                  <c:v>0-4</c:v>
                </c:pt>
              </c:strCache>
            </c:strRef>
          </c:tx>
          <c:marker>
            <c:symbol val="none"/>
          </c:marker>
          <c:dLbls>
            <c:delete val="1"/>
          </c:dLbls>
          <c:cat>
            <c:strRef>
              <c:f>'3G4'!$B$9:$B$36</c:f>
              <c:strCache>
                <c:ptCount val="28"/>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c:v>
                </c:pt>
                <c:pt idx="22">
                  <c:v>2016/17</c:v>
                </c:pt>
                <c:pt idx="23">
                  <c:v>2017/18</c:v>
                </c:pt>
                <c:pt idx="24">
                  <c:v>2018/19</c:v>
                </c:pt>
                <c:pt idx="25">
                  <c:v>2019/20</c:v>
                </c:pt>
                <c:pt idx="26">
                  <c:v>2020/21</c:v>
                </c:pt>
                <c:pt idx="27">
                  <c:v>2021/22</c:v>
                </c:pt>
              </c:strCache>
            </c:strRef>
          </c:cat>
          <c:val>
            <c:numRef>
              <c:f>'3G4'!$F$9:$F$36</c:f>
              <c:numCache>
                <c:formatCode>0%</c:formatCode>
                <c:ptCount val="28"/>
                <c:pt idx="0">
                  <c:v>0.36332076787948608</c:v>
                </c:pt>
                <c:pt idx="1">
                  <c:v>0.36340716481208801</c:v>
                </c:pt>
                <c:pt idx="2">
                  <c:v>0.37174388766288757</c:v>
                </c:pt>
                <c:pt idx="3">
                  <c:v>0.34465709328651428</c:v>
                </c:pt>
                <c:pt idx="4">
                  <c:v>0.36717632412910461</c:v>
                </c:pt>
                <c:pt idx="5">
                  <c:v>0.36559873819351196</c:v>
                </c:pt>
                <c:pt idx="6">
                  <c:v>0.33841767907142639</c:v>
                </c:pt>
                <c:pt idx="7">
                  <c:v>0.33223593235015869</c:v>
                </c:pt>
                <c:pt idx="8">
                  <c:v>0.31397995352745056</c:v>
                </c:pt>
                <c:pt idx="9">
                  <c:v>0.30921319127082825</c:v>
                </c:pt>
                <c:pt idx="10">
                  <c:v>0.30476328730583191</c:v>
                </c:pt>
                <c:pt idx="11">
                  <c:v>0.31496012210845947</c:v>
                </c:pt>
                <c:pt idx="12">
                  <c:v>0.33503124117851257</c:v>
                </c:pt>
                <c:pt idx="13">
                  <c:v>0.34221944212913513</c:v>
                </c:pt>
                <c:pt idx="14">
                  <c:v>0.32776716351509094</c:v>
                </c:pt>
                <c:pt idx="15">
                  <c:v>0.31342378258705139</c:v>
                </c:pt>
                <c:pt idx="16">
                  <c:v>0.29517653584480286</c:v>
                </c:pt>
                <c:pt idx="17">
                  <c:v>0.2994406521320343</c:v>
                </c:pt>
                <c:pt idx="18">
                  <c:v>0.29402446746826172</c:v>
                </c:pt>
                <c:pt idx="19">
                  <c:v>0.29173895716667175</c:v>
                </c:pt>
                <c:pt idx="20">
                  <c:v>0.30960598587989807</c:v>
                </c:pt>
                <c:pt idx="21">
                  <c:v>0.33561623096466064</c:v>
                </c:pt>
                <c:pt idx="22">
                  <c:v>0.33181518316268921</c:v>
                </c:pt>
                <c:pt idx="23">
                  <c:v>0.31607303023338318</c:v>
                </c:pt>
                <c:pt idx="24">
                  <c:v>0.30531045794487</c:v>
                </c:pt>
                <c:pt idx="25">
                  <c:v>0.31412631273269653</c:v>
                </c:pt>
                <c:pt idx="26">
                  <c:v>0.25593346357345581</c:v>
                </c:pt>
                <c:pt idx="27">
                  <c:v>0.27930161356925964</c:v>
                </c:pt>
              </c:numCache>
            </c:numRef>
          </c:val>
          <c:smooth val="0"/>
          <c:extLst>
            <c:ext xmlns:c16="http://schemas.microsoft.com/office/drawing/2014/chart" uri="{C3380CC4-5D6E-409C-BE32-E72D297353CC}">
              <c16:uniqueId val="{00000003-73DD-4F73-9105-D12BD2D15A01}"/>
            </c:ext>
          </c:extLst>
        </c:ser>
        <c:ser>
          <c:idx val="0"/>
          <c:order val="4"/>
          <c:tx>
            <c:v>16-19</c:v>
          </c:tx>
          <c:spPr>
            <a:ln w="28575" cap="rnd">
              <a:solidFill>
                <a:srgbClr val="6894CA"/>
              </a:solidFill>
              <a:round/>
            </a:ln>
            <a:effectLst/>
          </c:spPr>
          <c:marker>
            <c:symbol val="none"/>
          </c:marker>
          <c:dLbls>
            <c:dLbl>
              <c:idx val="0"/>
              <c:layout>
                <c:manualLayout>
                  <c:x val="0.80091333333333337"/>
                  <c:y val="-0.21068886819731555"/>
                </c:manualLayout>
              </c:layout>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4-73DD-4F73-9105-D12BD2D15A01}"/>
                </c:ext>
              </c:extLst>
            </c:dLbl>
            <c:dLbl>
              <c:idx val="8"/>
              <c:delete val="1"/>
              <c:extLst>
                <c:ext xmlns:c15="http://schemas.microsoft.com/office/drawing/2012/chart" uri="{CE6537A1-D6FC-4f65-9D91-7224C49458BB}"/>
                <c:ext xmlns:c16="http://schemas.microsoft.com/office/drawing/2014/chart" uri="{C3380CC4-5D6E-409C-BE32-E72D297353CC}">
                  <c16:uniqueId val="{00000005-73DD-4F73-9105-D12BD2D15A01}"/>
                </c:ext>
              </c:extLst>
            </c:dLbl>
            <c:spPr>
              <a:noFill/>
              <a:ln>
                <a:noFill/>
              </a:ln>
              <a:effectLst/>
            </c:spPr>
            <c:txPr>
              <a:bodyPr rot="0" vert="horz"/>
              <a:lstStyle/>
              <a:p>
                <a:pPr>
                  <a:defRPr>
                    <a:solidFill>
                      <a:srgbClr val="6894CA"/>
                    </a:solidFill>
                  </a:defRPr>
                </a:pPr>
                <a:endParaRPr lang="en-US"/>
              </a:p>
            </c:txPr>
            <c:dLblPos val="t"/>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28"/>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c:v>
              </c:pt>
              <c:pt idx="22">
                <c:v>2016/17</c:v>
              </c:pt>
              <c:pt idx="23">
                <c:v>2017/18</c:v>
              </c:pt>
              <c:pt idx="24">
                <c:v>2018/19</c:v>
              </c:pt>
              <c:pt idx="25">
                <c:v>2019/20</c:v>
              </c:pt>
              <c:pt idx="26">
                <c:v>2020/21</c:v>
              </c:pt>
              <c:pt idx="27">
                <c:v>2021/22</c:v>
              </c:pt>
            </c:strLit>
          </c:cat>
          <c:val>
            <c:numLit>
              <c:formatCode>General</c:formatCode>
              <c:ptCount val="28"/>
              <c:pt idx="0">
                <c:v>0.22699998319149017</c:v>
              </c:pt>
              <c:pt idx="1">
                <c:v>0.22274002432823181</c:v>
              </c:pt>
              <c:pt idx="2">
                <c:v>0.25570610165596008</c:v>
              </c:pt>
              <c:pt idx="3">
                <c:v>0.25476783514022827</c:v>
              </c:pt>
              <c:pt idx="4">
                <c:v>0.2601134181022644</c:v>
              </c:pt>
              <c:pt idx="5">
                <c:v>0.2454097718000412</c:v>
              </c:pt>
              <c:pt idx="6">
                <c:v>0.25653702020645142</c:v>
              </c:pt>
              <c:pt idx="7">
                <c:v>0.26205632090568542</c:v>
              </c:pt>
              <c:pt idx="8">
                <c:v>0.26329222321510315</c:v>
              </c:pt>
              <c:pt idx="9">
                <c:v>0.23654806613922119</c:v>
              </c:pt>
              <c:pt idx="10">
                <c:v>0.25505465269088745</c:v>
              </c:pt>
              <c:pt idx="11">
                <c:v>0.27183064818382263</c:v>
              </c:pt>
              <c:pt idx="12">
                <c:v>0.27591568231582642</c:v>
              </c:pt>
              <c:pt idx="13">
                <c:v>0.29075196385383606</c:v>
              </c:pt>
              <c:pt idx="14">
                <c:v>0.28423169255256653</c:v>
              </c:pt>
              <c:pt idx="15">
                <c:v>0.29663664102554321</c:v>
              </c:pt>
              <c:pt idx="16">
                <c:v>0.28321069478988647</c:v>
              </c:pt>
              <c:pt idx="17">
                <c:v>0.28879150748252869</c:v>
              </c:pt>
              <c:pt idx="18">
                <c:v>0.28160199522972107</c:v>
              </c:pt>
              <c:pt idx="19">
                <c:v>0.30925610661506653</c:v>
              </c:pt>
              <c:pt idx="20">
                <c:v>0.31045415997505188</c:v>
              </c:pt>
              <c:pt idx="21">
                <c:v>0.32730945944786072</c:v>
              </c:pt>
              <c:pt idx="22">
                <c:v>0.31659552454948425</c:v>
              </c:pt>
              <c:pt idx="23">
                <c:v>0.27446484565734863</c:v>
              </c:pt>
              <c:pt idx="24">
                <c:v>0.31043499708175659</c:v>
              </c:pt>
              <c:pt idx="25">
                <c:v>0.32217878103256226</c:v>
              </c:pt>
              <c:pt idx="26">
                <c:v>0.30044066905975342</c:v>
              </c:pt>
              <c:pt idx="27">
                <c:v>0.318950355052948</c:v>
              </c:pt>
            </c:numLit>
          </c:val>
          <c:smooth val="0"/>
          <c:extLst>
            <c:ext xmlns:c16="http://schemas.microsoft.com/office/drawing/2014/chart" uri="{C3380CC4-5D6E-409C-BE32-E72D297353CC}">
              <c16:uniqueId val="{00000006-73DD-4F73-9105-D12BD2D15A01}"/>
            </c:ext>
          </c:extLst>
        </c:ser>
        <c:ser>
          <c:idx val="1"/>
          <c:order val="5"/>
          <c:tx>
            <c:v>11-15</c:v>
          </c:tx>
          <c:spPr>
            <a:ln w="28575" cap="rnd">
              <a:solidFill>
                <a:srgbClr val="CE0058"/>
              </a:solidFill>
              <a:round/>
            </a:ln>
            <a:effectLst/>
          </c:spPr>
          <c:marker>
            <c:symbol val="none"/>
          </c:marker>
          <c:dLbls>
            <c:dLbl>
              <c:idx val="0"/>
              <c:layout>
                <c:manualLayout>
                  <c:x val="0.80332611111111107"/>
                  <c:y val="-4.0913922761815082E-2"/>
                </c:manualLayout>
              </c:layout>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7-73DD-4F73-9105-D12BD2D15A01}"/>
                </c:ext>
              </c:extLst>
            </c:dLbl>
            <c:dLbl>
              <c:idx val="9"/>
              <c:delete val="1"/>
              <c:extLst>
                <c:ext xmlns:c15="http://schemas.microsoft.com/office/drawing/2012/chart" uri="{CE6537A1-D6FC-4f65-9D91-7224C49458BB}"/>
                <c:ext xmlns:c16="http://schemas.microsoft.com/office/drawing/2014/chart" uri="{C3380CC4-5D6E-409C-BE32-E72D297353CC}">
                  <c16:uniqueId val="{00000008-73DD-4F73-9105-D12BD2D15A01}"/>
                </c:ext>
              </c:extLst>
            </c:dLbl>
            <c:spPr>
              <a:noFill/>
              <a:ln>
                <a:noFill/>
              </a:ln>
              <a:effectLst/>
            </c:spPr>
            <c:txPr>
              <a:bodyPr rot="0" vert="horz"/>
              <a:lstStyle/>
              <a:p>
                <a:pPr>
                  <a:defRPr>
                    <a:solidFill>
                      <a:srgbClr val="CE0058"/>
                    </a:solidFill>
                  </a:defRPr>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28"/>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c:v>
              </c:pt>
              <c:pt idx="22">
                <c:v>2016/17</c:v>
              </c:pt>
              <c:pt idx="23">
                <c:v>2017/18</c:v>
              </c:pt>
              <c:pt idx="24">
                <c:v>2018/19</c:v>
              </c:pt>
              <c:pt idx="25">
                <c:v>2019/20</c:v>
              </c:pt>
              <c:pt idx="26">
                <c:v>2020/21</c:v>
              </c:pt>
              <c:pt idx="27">
                <c:v>2021/22</c:v>
              </c:pt>
            </c:strLit>
          </c:cat>
          <c:val>
            <c:numLit>
              <c:formatCode>General</c:formatCode>
              <c:ptCount val="28"/>
              <c:pt idx="0">
                <c:v>0.2925657331943512</c:v>
              </c:pt>
              <c:pt idx="1">
                <c:v>0.30371576547622681</c:v>
              </c:pt>
              <c:pt idx="2">
                <c:v>0.31494003534317017</c:v>
              </c:pt>
              <c:pt idx="3">
                <c:v>0.31082966923713684</c:v>
              </c:pt>
              <c:pt idx="4">
                <c:v>0.31736302375793457</c:v>
              </c:pt>
              <c:pt idx="5">
                <c:v>0.31610006093978882</c:v>
              </c:pt>
              <c:pt idx="6">
                <c:v>0.30097520351409912</c:v>
              </c:pt>
              <c:pt idx="7">
                <c:v>0.29545202851295471</c:v>
              </c:pt>
              <c:pt idx="8">
                <c:v>0.28279674053192139</c:v>
              </c:pt>
              <c:pt idx="9">
                <c:v>0.28069403767585754</c:v>
              </c:pt>
              <c:pt idx="10">
                <c:v>0.28220281004905701</c:v>
              </c:pt>
              <c:pt idx="11">
                <c:v>0.28917914628982544</c:v>
              </c:pt>
              <c:pt idx="12">
                <c:v>0.28751254081726074</c:v>
              </c:pt>
              <c:pt idx="13">
                <c:v>0.30886152386665344</c:v>
              </c:pt>
              <c:pt idx="14">
                <c:v>0.30514022707939148</c:v>
              </c:pt>
              <c:pt idx="15">
                <c:v>0.29235804080963135</c:v>
              </c:pt>
              <c:pt idx="16">
                <c:v>0.26021853089332581</c:v>
              </c:pt>
              <c:pt idx="17">
                <c:v>0.25609490275382996</c:v>
              </c:pt>
              <c:pt idx="18">
                <c:v>0.26588979363441467</c:v>
              </c:pt>
              <c:pt idx="19">
                <c:v>0.27359333634376526</c:v>
              </c:pt>
              <c:pt idx="20">
                <c:v>0.28088867664337158</c:v>
              </c:pt>
              <c:pt idx="21">
                <c:v>0.27663511037826538</c:v>
              </c:pt>
              <c:pt idx="22">
                <c:v>0.28823229670524597</c:v>
              </c:pt>
              <c:pt idx="23">
                <c:v>0.28783005475997925</c:v>
              </c:pt>
              <c:pt idx="24">
                <c:v>0.27973365783691406</c:v>
              </c:pt>
              <c:pt idx="25">
                <c:v>0.30076226592063904</c:v>
              </c:pt>
              <c:pt idx="26">
                <c:v>0.27547907829284668</c:v>
              </c:pt>
              <c:pt idx="27">
                <c:v>0.29883360862731934</c:v>
              </c:pt>
            </c:numLit>
          </c:val>
          <c:smooth val="0"/>
          <c:extLst>
            <c:ext xmlns:c16="http://schemas.microsoft.com/office/drawing/2014/chart" uri="{C3380CC4-5D6E-409C-BE32-E72D297353CC}">
              <c16:uniqueId val="{00000009-73DD-4F73-9105-D12BD2D15A01}"/>
            </c:ext>
          </c:extLst>
        </c:ser>
        <c:ser>
          <c:idx val="2"/>
          <c:order val="6"/>
          <c:tx>
            <c:v>5-10</c:v>
          </c:tx>
          <c:spPr>
            <a:ln w="28575" cap="rnd">
              <a:solidFill>
                <a:srgbClr val="00A383"/>
              </a:solidFill>
              <a:round/>
            </a:ln>
            <a:effectLst/>
          </c:spPr>
          <c:marker>
            <c:symbol val="none"/>
          </c:marker>
          <c:dLbls>
            <c:dLbl>
              <c:idx val="0"/>
              <c:layout>
                <c:manualLayout>
                  <c:x val="0.81086055555555536"/>
                  <c:y val="9.1469063606658463E-2"/>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A-73DD-4F73-9105-D12BD2D15A01}"/>
                </c:ext>
              </c:extLst>
            </c:dLbl>
            <c:spPr>
              <a:noFill/>
              <a:ln>
                <a:noFill/>
              </a:ln>
              <a:effectLst/>
            </c:spPr>
            <c:txPr>
              <a:bodyPr rot="0" vert="horz"/>
              <a:lstStyle/>
              <a:p>
                <a:pPr>
                  <a:defRPr>
                    <a:solidFill>
                      <a:srgbClr val="00A383"/>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28"/>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c:v>
              </c:pt>
              <c:pt idx="22">
                <c:v>2016/17</c:v>
              </c:pt>
              <c:pt idx="23">
                <c:v>2017/18</c:v>
              </c:pt>
              <c:pt idx="24">
                <c:v>2018/19</c:v>
              </c:pt>
              <c:pt idx="25">
                <c:v>2019/20</c:v>
              </c:pt>
              <c:pt idx="26">
                <c:v>2020/21</c:v>
              </c:pt>
              <c:pt idx="27">
                <c:v>2021/22</c:v>
              </c:pt>
            </c:strLit>
          </c:cat>
          <c:val>
            <c:numLit>
              <c:formatCode>General</c:formatCode>
              <c:ptCount val="28"/>
              <c:pt idx="0">
                <c:v>0.33410578966140747</c:v>
              </c:pt>
              <c:pt idx="1">
                <c:v>0.33823463320732117</c:v>
              </c:pt>
              <c:pt idx="2">
                <c:v>0.34372290968894958</c:v>
              </c:pt>
              <c:pt idx="3">
                <c:v>0.34741699695587158</c:v>
              </c:pt>
              <c:pt idx="4">
                <c:v>0.34779554605484009</c:v>
              </c:pt>
              <c:pt idx="5">
                <c:v>0.31985560059547424</c:v>
              </c:pt>
              <c:pt idx="6">
                <c:v>0.30242562294006348</c:v>
              </c:pt>
              <c:pt idx="7">
                <c:v>0.30598187446594238</c:v>
              </c:pt>
              <c:pt idx="8">
                <c:v>0.28755536675453186</c:v>
              </c:pt>
              <c:pt idx="9">
                <c:v>0.27822703123092651</c:v>
              </c:pt>
              <c:pt idx="10">
                <c:v>0.26378399133682251</c:v>
              </c:pt>
              <c:pt idx="11">
                <c:v>0.28093886375427246</c:v>
              </c:pt>
              <c:pt idx="12">
                <c:v>0.30541279911994934</c:v>
              </c:pt>
              <c:pt idx="13">
                <c:v>0.29521268606185913</c:v>
              </c:pt>
              <c:pt idx="14">
                <c:v>0.28377309441566467</c:v>
              </c:pt>
              <c:pt idx="15">
                <c:v>0.26819998025894165</c:v>
              </c:pt>
              <c:pt idx="16">
                <c:v>0.25273612141609192</c:v>
              </c:pt>
              <c:pt idx="17">
                <c:v>0.24482801556587219</c:v>
              </c:pt>
              <c:pt idx="18">
                <c:v>0.24779441952705383</c:v>
              </c:pt>
              <c:pt idx="19">
                <c:v>0.24606233835220337</c:v>
              </c:pt>
              <c:pt idx="20">
                <c:v>0.25779789686203003</c:v>
              </c:pt>
              <c:pt idx="21">
                <c:v>0.25376531481742859</c:v>
              </c:pt>
              <c:pt idx="22">
                <c:v>0.27559772133827209</c:v>
              </c:pt>
              <c:pt idx="23">
                <c:v>0.27966791391372681</c:v>
              </c:pt>
              <c:pt idx="24">
                <c:v>0.29001197218894958</c:v>
              </c:pt>
              <c:pt idx="25">
                <c:v>0.29752188920974731</c:v>
              </c:pt>
              <c:pt idx="26">
                <c:v>0.26919499039649963</c:v>
              </c:pt>
              <c:pt idx="27">
                <c:v>0.28882506489753723</c:v>
              </c:pt>
            </c:numLit>
          </c:val>
          <c:smooth val="0"/>
          <c:extLst>
            <c:ext xmlns:c16="http://schemas.microsoft.com/office/drawing/2014/chart" uri="{C3380CC4-5D6E-409C-BE32-E72D297353CC}">
              <c16:uniqueId val="{0000000B-73DD-4F73-9105-D12BD2D15A01}"/>
            </c:ext>
          </c:extLst>
        </c:ser>
        <c:ser>
          <c:idx val="3"/>
          <c:order val="7"/>
          <c:tx>
            <c:v>0-4</c:v>
          </c:tx>
          <c:spPr>
            <a:ln w="28575" cap="rnd">
              <a:solidFill>
                <a:srgbClr val="15263B"/>
              </a:solidFill>
              <a:round/>
            </a:ln>
            <a:effectLst/>
          </c:spPr>
          <c:marker>
            <c:symbol val="none"/>
          </c:marker>
          <c:dLbls>
            <c:dLbl>
              <c:idx val="0"/>
              <c:layout>
                <c:manualLayout>
                  <c:x val="0.80955629629629633"/>
                  <c:y val="0.2016385029734612"/>
                </c:manualLayout>
              </c:layout>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C-73DD-4F73-9105-D12BD2D15A01}"/>
                </c:ext>
              </c:extLst>
            </c:dLbl>
            <c:spPr>
              <a:noFill/>
              <a:ln>
                <a:noFill/>
              </a:ln>
              <a:effectLst/>
            </c:spPr>
            <c:txPr>
              <a:bodyPr rot="0" vert="horz"/>
              <a:lstStyle/>
              <a:p>
                <a:pPr>
                  <a:defRPr>
                    <a:solidFill>
                      <a:srgbClr val="15263B"/>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28"/>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c:v>
              </c:pt>
              <c:pt idx="22">
                <c:v>2016/17</c:v>
              </c:pt>
              <c:pt idx="23">
                <c:v>2017/18</c:v>
              </c:pt>
              <c:pt idx="24">
                <c:v>2018/19</c:v>
              </c:pt>
              <c:pt idx="25">
                <c:v>2019/20</c:v>
              </c:pt>
              <c:pt idx="26">
                <c:v>2020/21</c:v>
              </c:pt>
              <c:pt idx="27">
                <c:v>2021/22</c:v>
              </c:pt>
            </c:strLit>
          </c:cat>
          <c:val>
            <c:numLit>
              <c:formatCode>General</c:formatCode>
              <c:ptCount val="28"/>
              <c:pt idx="0">
                <c:v>0.36332076787948608</c:v>
              </c:pt>
              <c:pt idx="1">
                <c:v>0.36340716481208801</c:v>
              </c:pt>
              <c:pt idx="2">
                <c:v>0.37174388766288757</c:v>
              </c:pt>
              <c:pt idx="3">
                <c:v>0.34465709328651428</c:v>
              </c:pt>
              <c:pt idx="4">
                <c:v>0.36717632412910461</c:v>
              </c:pt>
              <c:pt idx="5">
                <c:v>0.36559873819351196</c:v>
              </c:pt>
              <c:pt idx="6">
                <c:v>0.33841767907142639</c:v>
              </c:pt>
              <c:pt idx="7">
                <c:v>0.33223593235015869</c:v>
              </c:pt>
              <c:pt idx="8">
                <c:v>0.31397995352745056</c:v>
              </c:pt>
              <c:pt idx="9">
                <c:v>0.30921319127082825</c:v>
              </c:pt>
              <c:pt idx="10">
                <c:v>0.30476328730583191</c:v>
              </c:pt>
              <c:pt idx="11">
                <c:v>0.31496012210845947</c:v>
              </c:pt>
              <c:pt idx="12">
                <c:v>0.33503124117851257</c:v>
              </c:pt>
              <c:pt idx="13">
                <c:v>0.34221944212913513</c:v>
              </c:pt>
              <c:pt idx="14">
                <c:v>0.32776716351509094</c:v>
              </c:pt>
              <c:pt idx="15">
                <c:v>0.31342378258705139</c:v>
              </c:pt>
              <c:pt idx="16">
                <c:v>0.29517653584480286</c:v>
              </c:pt>
              <c:pt idx="17">
                <c:v>0.2994406521320343</c:v>
              </c:pt>
              <c:pt idx="18">
                <c:v>0.29402446746826172</c:v>
              </c:pt>
              <c:pt idx="19">
                <c:v>0.29173895716667175</c:v>
              </c:pt>
              <c:pt idx="20">
                <c:v>0.30960598587989807</c:v>
              </c:pt>
              <c:pt idx="21">
                <c:v>0.33561623096466064</c:v>
              </c:pt>
              <c:pt idx="22">
                <c:v>0.33181518316268921</c:v>
              </c:pt>
              <c:pt idx="23">
                <c:v>0.31607303023338318</c:v>
              </c:pt>
              <c:pt idx="24">
                <c:v>0.30531045794487</c:v>
              </c:pt>
              <c:pt idx="25">
                <c:v>0.31412631273269653</c:v>
              </c:pt>
              <c:pt idx="26">
                <c:v>0.25593346357345581</c:v>
              </c:pt>
              <c:pt idx="27">
                <c:v>0.27930161356925964</c:v>
              </c:pt>
            </c:numLit>
          </c:val>
          <c:smooth val="0"/>
          <c:extLst>
            <c:ext xmlns:c16="http://schemas.microsoft.com/office/drawing/2014/chart" uri="{C3380CC4-5D6E-409C-BE32-E72D297353CC}">
              <c16:uniqueId val="{0000000D-73DD-4F73-9105-D12BD2D15A01}"/>
            </c:ext>
          </c:extLst>
        </c:ser>
        <c:dLbls>
          <c:showLegendKey val="0"/>
          <c:showVal val="1"/>
          <c:showCatName val="0"/>
          <c:showSerName val="0"/>
          <c:showPercent val="0"/>
          <c:showBubbleSize val="0"/>
        </c:dLbls>
        <c:smooth val="0"/>
        <c:axId val="1801308960"/>
        <c:axId val="1801312704"/>
      </c:lineChart>
      <c:catAx>
        <c:axId val="1801308960"/>
        <c:scaling>
          <c:orientation val="minMax"/>
        </c:scaling>
        <c:delete val="0"/>
        <c:axPos val="b"/>
        <c:numFmt formatCode="General" sourceLinked="1"/>
        <c:majorTickMark val="out"/>
        <c:minorTickMark val="none"/>
        <c:tickLblPos val="nextTo"/>
        <c:spPr>
          <a:noFill/>
          <a:ln w="9525" cap="flat" cmpd="sng" algn="ctr">
            <a:solidFill>
              <a:schemeClr val="bg1">
                <a:lumMod val="50000"/>
              </a:schemeClr>
            </a:solidFill>
            <a:round/>
          </a:ln>
          <a:effectLst/>
        </c:spPr>
        <c:txPr>
          <a:bodyPr rot="-60000000" vert="horz"/>
          <a:lstStyle/>
          <a:p>
            <a:pPr>
              <a:defRPr/>
            </a:pPr>
            <a:endParaRPr lang="en-US"/>
          </a:p>
        </c:txPr>
        <c:crossAx val="1801312704"/>
        <c:crosses val="autoZero"/>
        <c:auto val="1"/>
        <c:lblAlgn val="ctr"/>
        <c:lblOffset val="100"/>
        <c:noMultiLvlLbl val="0"/>
      </c:catAx>
      <c:valAx>
        <c:axId val="1801312704"/>
        <c:scaling>
          <c:orientation val="minMax"/>
        </c:scaling>
        <c:delete val="0"/>
        <c:axPos val="l"/>
        <c:majorGridlines>
          <c:spPr>
            <a:ln w="9525" cap="flat" cmpd="sng" algn="ctr">
              <a:solidFill>
                <a:schemeClr val="tx1">
                  <a:lumMod val="15000"/>
                  <a:lumOff val="85000"/>
                </a:schemeClr>
              </a:solidFill>
              <a:prstDash val="sysDot"/>
              <a:round/>
            </a:ln>
            <a:effectLst/>
          </c:spPr>
        </c:majorGridlines>
        <c:numFmt formatCode="0%" sourceLinked="1"/>
        <c:majorTickMark val="out"/>
        <c:minorTickMark val="none"/>
        <c:tickLblPos val="nextTo"/>
        <c:spPr>
          <a:noFill/>
          <a:ln>
            <a:solidFill>
              <a:schemeClr val="bg1">
                <a:lumMod val="50000"/>
              </a:schemeClr>
            </a:solidFill>
          </a:ln>
          <a:effectLst/>
        </c:spPr>
        <c:txPr>
          <a:bodyPr rot="-60000000" vert="horz"/>
          <a:lstStyle/>
          <a:p>
            <a:pPr>
              <a:defRPr/>
            </a:pPr>
            <a:endParaRPr lang="en-US"/>
          </a:p>
        </c:txPr>
        <c:crossAx val="1801308960"/>
        <c:crosses val="autoZero"/>
        <c:crossBetween val="midCat"/>
      </c:valAx>
    </c:plotArea>
    <c:plotVisOnly val="1"/>
    <c:dispBlanksAs val="gap"/>
    <c:showDLblsOverMax val="0"/>
  </c:chart>
  <c:spPr>
    <a:solidFill>
      <a:schemeClr val="bg1"/>
    </a:solidFill>
    <a:ln w="9525" cap="flat" cmpd="sng" algn="ctr">
      <a:noFill/>
      <a:round/>
    </a:ln>
    <a:effectLst/>
  </c:spPr>
  <c:txPr>
    <a:bodyPr/>
    <a:lstStyle/>
    <a:p>
      <a:pPr>
        <a:defRPr sz="1200">
          <a:solidFill>
            <a:srgbClr val="595959"/>
          </a:solidFill>
          <a:latin typeface="Lexend Light" pitchFamily="2" charset="0"/>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36524074074074"/>
          <c:y val="5.6048665642638947E-2"/>
          <c:w val="0.80354277777777783"/>
          <c:h val="0.74062174953993487"/>
        </c:manualLayout>
      </c:layout>
      <c:lineChart>
        <c:grouping val="standard"/>
        <c:varyColors val="0"/>
        <c:ser>
          <c:idx val="2"/>
          <c:order val="0"/>
          <c:tx>
            <c:strRef>
              <c:f>'3G5'!$C$8</c:f>
              <c:strCache>
                <c:ptCount val="1"/>
                <c:pt idx="0">
                  <c:v>Female</c:v>
                </c:pt>
              </c:strCache>
            </c:strRef>
          </c:tx>
          <c:marker>
            <c:symbol val="none"/>
          </c:marker>
          <c:dLbls>
            <c:delete val="1"/>
          </c:dLbls>
          <c:cat>
            <c:strRef>
              <c:f>'3G5'!$B$9:$B$36</c:f>
              <c:strCache>
                <c:ptCount val="28"/>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c:v>
                </c:pt>
                <c:pt idx="22">
                  <c:v>2016/17</c:v>
                </c:pt>
                <c:pt idx="23">
                  <c:v>2017/18</c:v>
                </c:pt>
                <c:pt idx="24">
                  <c:v>2018/19</c:v>
                </c:pt>
                <c:pt idx="25">
                  <c:v>2019/20</c:v>
                </c:pt>
                <c:pt idx="26">
                  <c:v>2020/21</c:v>
                </c:pt>
                <c:pt idx="27">
                  <c:v>2021/22</c:v>
                </c:pt>
              </c:strCache>
            </c:strRef>
          </c:cat>
          <c:val>
            <c:numRef>
              <c:f>'3G5'!$C$9:$C$36</c:f>
              <c:numCache>
                <c:formatCode>0%</c:formatCode>
                <c:ptCount val="28"/>
                <c:pt idx="0">
                  <c:v>0.30531632900238037</c:v>
                </c:pt>
                <c:pt idx="1">
                  <c:v>0.29765769839286804</c:v>
                </c:pt>
                <c:pt idx="2">
                  <c:v>0.31918790936470032</c:v>
                </c:pt>
                <c:pt idx="3">
                  <c:v>0.3119790256023407</c:v>
                </c:pt>
                <c:pt idx="4">
                  <c:v>0.30370435118675232</c:v>
                </c:pt>
                <c:pt idx="5">
                  <c:v>0.29481235146522522</c:v>
                </c:pt>
                <c:pt idx="6">
                  <c:v>0.27598759531974792</c:v>
                </c:pt>
                <c:pt idx="7">
                  <c:v>0.27166429162025452</c:v>
                </c:pt>
                <c:pt idx="8">
                  <c:v>0.2458624541759491</c:v>
                </c:pt>
                <c:pt idx="9">
                  <c:v>0.21681486070156097</c:v>
                </c:pt>
                <c:pt idx="10">
                  <c:v>0.17849573493003845</c:v>
                </c:pt>
                <c:pt idx="11">
                  <c:v>0.16945159435272217</c:v>
                </c:pt>
                <c:pt idx="12">
                  <c:v>0.19606861472129822</c:v>
                </c:pt>
                <c:pt idx="13">
                  <c:v>0.19082526862621307</c:v>
                </c:pt>
                <c:pt idx="14">
                  <c:v>0.1651930958032608</c:v>
                </c:pt>
                <c:pt idx="15">
                  <c:v>0.15936203300952911</c:v>
                </c:pt>
                <c:pt idx="16">
                  <c:v>0.14798170328140259</c:v>
                </c:pt>
                <c:pt idx="17">
                  <c:v>0.13998079299926758</c:v>
                </c:pt>
                <c:pt idx="18">
                  <c:v>0.14045502245426178</c:v>
                </c:pt>
                <c:pt idx="19">
                  <c:v>0.14593486487865448</c:v>
                </c:pt>
                <c:pt idx="20">
                  <c:v>0.15136463940143585</c:v>
                </c:pt>
                <c:pt idx="21">
                  <c:v>0.16459421813488007</c:v>
                </c:pt>
                <c:pt idx="22">
                  <c:v>0.17287346720695496</c:v>
                </c:pt>
                <c:pt idx="23">
                  <c:v>0.17791600525379181</c:v>
                </c:pt>
                <c:pt idx="24">
                  <c:v>0.17083592712879181</c:v>
                </c:pt>
                <c:pt idx="25">
                  <c:v>0.19992661476135254</c:v>
                </c:pt>
                <c:pt idx="26">
                  <c:v>0.15312114357948303</c:v>
                </c:pt>
                <c:pt idx="27">
                  <c:v>0.19300530850887299</c:v>
                </c:pt>
              </c:numCache>
            </c:numRef>
          </c:val>
          <c:smooth val="0"/>
          <c:extLst>
            <c:ext xmlns:c16="http://schemas.microsoft.com/office/drawing/2014/chart" uri="{C3380CC4-5D6E-409C-BE32-E72D297353CC}">
              <c16:uniqueId val="{00000000-7BD1-4E26-9F30-6375E0316A66}"/>
            </c:ext>
          </c:extLst>
        </c:ser>
        <c:ser>
          <c:idx val="3"/>
          <c:order val="1"/>
          <c:tx>
            <c:strRef>
              <c:f>'3G5'!$D$8</c:f>
              <c:strCache>
                <c:ptCount val="1"/>
                <c:pt idx="0">
                  <c:v>Male</c:v>
                </c:pt>
              </c:strCache>
            </c:strRef>
          </c:tx>
          <c:marker>
            <c:symbol val="none"/>
          </c:marker>
          <c:dLbls>
            <c:delete val="1"/>
          </c:dLbls>
          <c:cat>
            <c:strRef>
              <c:f>'3G5'!$B$9:$B$36</c:f>
              <c:strCache>
                <c:ptCount val="28"/>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c:v>
                </c:pt>
                <c:pt idx="22">
                  <c:v>2016/17</c:v>
                </c:pt>
                <c:pt idx="23">
                  <c:v>2017/18</c:v>
                </c:pt>
                <c:pt idx="24">
                  <c:v>2018/19</c:v>
                </c:pt>
                <c:pt idx="25">
                  <c:v>2019/20</c:v>
                </c:pt>
                <c:pt idx="26">
                  <c:v>2020/21</c:v>
                </c:pt>
                <c:pt idx="27">
                  <c:v>2021/22</c:v>
                </c:pt>
              </c:strCache>
            </c:strRef>
          </c:cat>
          <c:val>
            <c:numRef>
              <c:f>'3G5'!$D$9:$D$36</c:f>
              <c:numCache>
                <c:formatCode>0%</c:formatCode>
                <c:ptCount val="28"/>
                <c:pt idx="0">
                  <c:v>0.23695798218250275</c:v>
                </c:pt>
                <c:pt idx="1">
                  <c:v>0.24570541083812714</c:v>
                </c:pt>
                <c:pt idx="2">
                  <c:v>0.24172237515449524</c:v>
                </c:pt>
                <c:pt idx="3">
                  <c:v>0.25635391473770142</c:v>
                </c:pt>
                <c:pt idx="4">
                  <c:v>0.25537517666816711</c:v>
                </c:pt>
                <c:pt idx="5">
                  <c:v>0.24456314742565155</c:v>
                </c:pt>
                <c:pt idx="6">
                  <c:v>0.23135820031166077</c:v>
                </c:pt>
                <c:pt idx="7">
                  <c:v>0.23117537796497345</c:v>
                </c:pt>
                <c:pt idx="8">
                  <c:v>0.22659954428672791</c:v>
                </c:pt>
                <c:pt idx="9">
                  <c:v>0.18199144303798676</c:v>
                </c:pt>
                <c:pt idx="10">
                  <c:v>0.16164544224739075</c:v>
                </c:pt>
                <c:pt idx="11">
                  <c:v>0.15460355579853058</c:v>
                </c:pt>
                <c:pt idx="12">
                  <c:v>0.17407123744487762</c:v>
                </c:pt>
                <c:pt idx="13">
                  <c:v>0.15461823344230652</c:v>
                </c:pt>
                <c:pt idx="14">
                  <c:v>0.14243748784065247</c:v>
                </c:pt>
                <c:pt idx="15">
                  <c:v>0.14090032875537872</c:v>
                </c:pt>
                <c:pt idx="16">
                  <c:v>0.1281253844499588</c:v>
                </c:pt>
                <c:pt idx="17">
                  <c:v>0.12484857439994812</c:v>
                </c:pt>
                <c:pt idx="18">
                  <c:v>0.12063785642385483</c:v>
                </c:pt>
                <c:pt idx="19">
                  <c:v>0.12518401443958282</c:v>
                </c:pt>
                <c:pt idx="20">
                  <c:v>0.12026327848434448</c:v>
                </c:pt>
                <c:pt idx="21">
                  <c:v>0.14696471393108368</c:v>
                </c:pt>
                <c:pt idx="22">
                  <c:v>0.14038068056106567</c:v>
                </c:pt>
                <c:pt idx="23">
                  <c:v>0.15031222999095917</c:v>
                </c:pt>
                <c:pt idx="24">
                  <c:v>0.14570300281047821</c:v>
                </c:pt>
                <c:pt idx="25">
                  <c:v>0.16002261638641357</c:v>
                </c:pt>
                <c:pt idx="26">
                  <c:v>0.13896083831787109</c:v>
                </c:pt>
                <c:pt idx="27">
                  <c:v>0.15559397637844086</c:v>
                </c:pt>
              </c:numCache>
            </c:numRef>
          </c:val>
          <c:smooth val="0"/>
          <c:extLst>
            <c:ext xmlns:c16="http://schemas.microsoft.com/office/drawing/2014/chart" uri="{C3380CC4-5D6E-409C-BE32-E72D297353CC}">
              <c16:uniqueId val="{00000001-7BD1-4E26-9F30-6375E0316A66}"/>
            </c:ext>
          </c:extLst>
        </c:ser>
        <c:ser>
          <c:idx val="0"/>
          <c:order val="2"/>
          <c:tx>
            <c:v>Female</c:v>
          </c:tx>
          <c:spPr>
            <a:ln w="28575" cap="rnd">
              <a:solidFill>
                <a:srgbClr val="15263B"/>
              </a:solidFill>
              <a:round/>
            </a:ln>
            <a:effectLst/>
          </c:spPr>
          <c:marker>
            <c:symbol val="none"/>
          </c:marker>
          <c:dLbls>
            <c:dLbl>
              <c:idx val="0"/>
              <c:layout>
                <c:manualLayout>
                  <c:x val="0.78407192211055277"/>
                  <c:y val="0.20499380211854851"/>
                </c:manualLayout>
              </c:layout>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2-7BD1-4E26-9F30-6375E0316A66}"/>
                </c:ext>
              </c:extLst>
            </c:dLbl>
            <c:dLbl>
              <c:idx val="8"/>
              <c:delete val="1"/>
              <c:extLst>
                <c:ext xmlns:c15="http://schemas.microsoft.com/office/drawing/2012/chart" uri="{CE6537A1-D6FC-4f65-9D91-7224C49458BB}"/>
                <c:ext xmlns:c16="http://schemas.microsoft.com/office/drawing/2014/chart" uri="{C3380CC4-5D6E-409C-BE32-E72D297353CC}">
                  <c16:uniqueId val="{00000003-7BD1-4E26-9F30-6375E0316A66}"/>
                </c:ext>
              </c:extLst>
            </c:dLbl>
            <c:spPr>
              <a:noFill/>
              <a:ln>
                <a:noFill/>
              </a:ln>
              <a:effectLst/>
            </c:spPr>
            <c:txPr>
              <a:bodyPr rot="0" vert="horz"/>
              <a:lstStyle/>
              <a:p>
                <a:pPr>
                  <a:defRPr>
                    <a:solidFill>
                      <a:srgbClr val="15263B"/>
                    </a:solidFill>
                  </a:defRPr>
                </a:pPr>
                <a:endParaRPr lang="en-US"/>
              </a:p>
            </c:txPr>
            <c:dLblPos val="t"/>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28"/>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c:v>
              </c:pt>
              <c:pt idx="22">
                <c:v>2016/17</c:v>
              </c:pt>
              <c:pt idx="23">
                <c:v>2017/18</c:v>
              </c:pt>
              <c:pt idx="24">
                <c:v>2018/19</c:v>
              </c:pt>
              <c:pt idx="25">
                <c:v>2019/20</c:v>
              </c:pt>
              <c:pt idx="26">
                <c:v>2020/21</c:v>
              </c:pt>
              <c:pt idx="27">
                <c:v>2021/22</c:v>
              </c:pt>
            </c:strLit>
          </c:cat>
          <c:val>
            <c:numLit>
              <c:formatCode>General</c:formatCode>
              <c:ptCount val="28"/>
              <c:pt idx="0">
                <c:v>0.30531632900238037</c:v>
              </c:pt>
              <c:pt idx="1">
                <c:v>0.29765769839286804</c:v>
              </c:pt>
              <c:pt idx="2">
                <c:v>0.31918790936470032</c:v>
              </c:pt>
              <c:pt idx="3">
                <c:v>0.3119790256023407</c:v>
              </c:pt>
              <c:pt idx="4">
                <c:v>0.30370435118675232</c:v>
              </c:pt>
              <c:pt idx="5">
                <c:v>0.29481235146522522</c:v>
              </c:pt>
              <c:pt idx="6">
                <c:v>0.27598759531974792</c:v>
              </c:pt>
              <c:pt idx="7">
                <c:v>0.27166429162025452</c:v>
              </c:pt>
              <c:pt idx="8">
                <c:v>0.2458624541759491</c:v>
              </c:pt>
              <c:pt idx="9">
                <c:v>0.21681486070156097</c:v>
              </c:pt>
              <c:pt idx="10">
                <c:v>0.17849573493003845</c:v>
              </c:pt>
              <c:pt idx="11">
                <c:v>0.16945159435272217</c:v>
              </c:pt>
              <c:pt idx="12">
                <c:v>0.19606861472129822</c:v>
              </c:pt>
              <c:pt idx="13">
                <c:v>0.19082526862621307</c:v>
              </c:pt>
              <c:pt idx="14">
                <c:v>0.1651930958032608</c:v>
              </c:pt>
              <c:pt idx="15">
                <c:v>0.15936203300952911</c:v>
              </c:pt>
              <c:pt idx="16">
                <c:v>0.14798170328140259</c:v>
              </c:pt>
              <c:pt idx="17">
                <c:v>0.13998079299926758</c:v>
              </c:pt>
              <c:pt idx="18">
                <c:v>0.14045502245426178</c:v>
              </c:pt>
              <c:pt idx="19">
                <c:v>0.14593486487865448</c:v>
              </c:pt>
              <c:pt idx="20">
                <c:v>0.15136463940143585</c:v>
              </c:pt>
              <c:pt idx="21">
                <c:v>0.16459421813488007</c:v>
              </c:pt>
              <c:pt idx="22">
                <c:v>0.17287346720695496</c:v>
              </c:pt>
              <c:pt idx="23">
                <c:v>0.17791600525379181</c:v>
              </c:pt>
              <c:pt idx="24">
                <c:v>0.17083592712879181</c:v>
              </c:pt>
              <c:pt idx="25">
                <c:v>0.19992661476135254</c:v>
              </c:pt>
              <c:pt idx="26">
                <c:v>0.15312114357948303</c:v>
              </c:pt>
              <c:pt idx="27">
                <c:v>0.19300530850887299</c:v>
              </c:pt>
            </c:numLit>
          </c:val>
          <c:smooth val="0"/>
          <c:extLst>
            <c:ext xmlns:c16="http://schemas.microsoft.com/office/drawing/2014/chart" uri="{C3380CC4-5D6E-409C-BE32-E72D297353CC}">
              <c16:uniqueId val="{00000004-7BD1-4E26-9F30-6375E0316A66}"/>
            </c:ext>
          </c:extLst>
        </c:ser>
        <c:ser>
          <c:idx val="1"/>
          <c:order val="3"/>
          <c:tx>
            <c:v>Male</c:v>
          </c:tx>
          <c:spPr>
            <a:ln w="28575" cap="rnd">
              <a:solidFill>
                <a:srgbClr val="00A383"/>
              </a:solidFill>
              <a:round/>
            </a:ln>
            <a:effectLst/>
          </c:spPr>
          <c:marker>
            <c:symbol val="none"/>
          </c:marker>
          <c:dLbls>
            <c:dLbl>
              <c:idx val="0"/>
              <c:layout>
                <c:manualLayout>
                  <c:x val="0.79462388888888891"/>
                  <c:y val="0.17609290926745089"/>
                </c:manualLayout>
              </c:layout>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5-7BD1-4E26-9F30-6375E0316A66}"/>
                </c:ext>
              </c:extLst>
            </c:dLbl>
            <c:dLbl>
              <c:idx val="9"/>
              <c:delete val="1"/>
              <c:extLst>
                <c:ext xmlns:c15="http://schemas.microsoft.com/office/drawing/2012/chart" uri="{CE6537A1-D6FC-4f65-9D91-7224C49458BB}"/>
                <c:ext xmlns:c16="http://schemas.microsoft.com/office/drawing/2014/chart" uri="{C3380CC4-5D6E-409C-BE32-E72D297353CC}">
                  <c16:uniqueId val="{00000006-7BD1-4E26-9F30-6375E0316A66}"/>
                </c:ext>
              </c:extLst>
            </c:dLbl>
            <c:spPr>
              <a:noFill/>
              <a:ln>
                <a:noFill/>
              </a:ln>
              <a:effectLst/>
            </c:spPr>
            <c:txPr>
              <a:bodyPr rot="0" vert="horz"/>
              <a:lstStyle/>
              <a:p>
                <a:pPr>
                  <a:defRPr>
                    <a:solidFill>
                      <a:srgbClr val="00A383"/>
                    </a:solidFill>
                  </a:defRPr>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28"/>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c:v>
              </c:pt>
              <c:pt idx="22">
                <c:v>2016/17</c:v>
              </c:pt>
              <c:pt idx="23">
                <c:v>2017/18</c:v>
              </c:pt>
              <c:pt idx="24">
                <c:v>2018/19</c:v>
              </c:pt>
              <c:pt idx="25">
                <c:v>2019/20</c:v>
              </c:pt>
              <c:pt idx="26">
                <c:v>2020/21</c:v>
              </c:pt>
              <c:pt idx="27">
                <c:v>2021/22</c:v>
              </c:pt>
            </c:strLit>
          </c:cat>
          <c:val>
            <c:numLit>
              <c:formatCode>General</c:formatCode>
              <c:ptCount val="28"/>
              <c:pt idx="0">
                <c:v>0.23695798218250275</c:v>
              </c:pt>
              <c:pt idx="1">
                <c:v>0.24570541083812714</c:v>
              </c:pt>
              <c:pt idx="2">
                <c:v>0.24172237515449524</c:v>
              </c:pt>
              <c:pt idx="3">
                <c:v>0.25635391473770142</c:v>
              </c:pt>
              <c:pt idx="4">
                <c:v>0.25537517666816711</c:v>
              </c:pt>
              <c:pt idx="5">
                <c:v>0.24456314742565155</c:v>
              </c:pt>
              <c:pt idx="6">
                <c:v>0.23135820031166077</c:v>
              </c:pt>
              <c:pt idx="7">
                <c:v>0.23117537796497345</c:v>
              </c:pt>
              <c:pt idx="8">
                <c:v>0.22659954428672791</c:v>
              </c:pt>
              <c:pt idx="9">
                <c:v>0.18199144303798676</c:v>
              </c:pt>
              <c:pt idx="10">
                <c:v>0.16164544224739075</c:v>
              </c:pt>
              <c:pt idx="11">
                <c:v>0.15460355579853058</c:v>
              </c:pt>
              <c:pt idx="12">
                <c:v>0.17407123744487762</c:v>
              </c:pt>
              <c:pt idx="13">
                <c:v>0.15461823344230652</c:v>
              </c:pt>
              <c:pt idx="14">
                <c:v>0.14243748784065247</c:v>
              </c:pt>
              <c:pt idx="15">
                <c:v>0.14090032875537872</c:v>
              </c:pt>
              <c:pt idx="16">
                <c:v>0.1281253844499588</c:v>
              </c:pt>
              <c:pt idx="17">
                <c:v>0.12484857439994812</c:v>
              </c:pt>
              <c:pt idx="18">
                <c:v>0.12063785642385483</c:v>
              </c:pt>
              <c:pt idx="19">
                <c:v>0.12518401443958282</c:v>
              </c:pt>
              <c:pt idx="20">
                <c:v>0.12026327848434448</c:v>
              </c:pt>
              <c:pt idx="21">
                <c:v>0.14696471393108368</c:v>
              </c:pt>
              <c:pt idx="22">
                <c:v>0.14038068056106567</c:v>
              </c:pt>
              <c:pt idx="23">
                <c:v>0.15031222999095917</c:v>
              </c:pt>
              <c:pt idx="24">
                <c:v>0.14570300281047821</c:v>
              </c:pt>
              <c:pt idx="25">
                <c:v>0.16002261638641357</c:v>
              </c:pt>
              <c:pt idx="26">
                <c:v>0.13896083831787109</c:v>
              </c:pt>
              <c:pt idx="27">
                <c:v>0.15559397637844086</c:v>
              </c:pt>
            </c:numLit>
          </c:val>
          <c:smooth val="0"/>
          <c:extLst>
            <c:ext xmlns:c16="http://schemas.microsoft.com/office/drawing/2014/chart" uri="{C3380CC4-5D6E-409C-BE32-E72D297353CC}">
              <c16:uniqueId val="{00000007-7BD1-4E26-9F30-6375E0316A66}"/>
            </c:ext>
          </c:extLst>
        </c:ser>
        <c:dLbls>
          <c:showLegendKey val="0"/>
          <c:showVal val="1"/>
          <c:showCatName val="0"/>
          <c:showSerName val="0"/>
          <c:showPercent val="0"/>
          <c:showBubbleSize val="0"/>
        </c:dLbls>
        <c:smooth val="0"/>
        <c:axId val="1801308960"/>
        <c:axId val="1801312704"/>
      </c:lineChart>
      <c:catAx>
        <c:axId val="1801308960"/>
        <c:scaling>
          <c:orientation val="minMax"/>
        </c:scaling>
        <c:delete val="0"/>
        <c:axPos val="b"/>
        <c:numFmt formatCode="General" sourceLinked="1"/>
        <c:majorTickMark val="out"/>
        <c:minorTickMark val="none"/>
        <c:tickLblPos val="nextTo"/>
        <c:spPr>
          <a:noFill/>
          <a:ln w="9525" cap="flat" cmpd="sng" algn="ctr">
            <a:solidFill>
              <a:schemeClr val="bg1">
                <a:lumMod val="50000"/>
              </a:schemeClr>
            </a:solidFill>
            <a:round/>
          </a:ln>
          <a:effectLst/>
        </c:spPr>
        <c:txPr>
          <a:bodyPr rot="-60000000" vert="horz"/>
          <a:lstStyle/>
          <a:p>
            <a:pPr>
              <a:defRPr/>
            </a:pPr>
            <a:endParaRPr lang="en-US"/>
          </a:p>
        </c:txPr>
        <c:crossAx val="1801312704"/>
        <c:crosses val="autoZero"/>
        <c:auto val="1"/>
        <c:lblAlgn val="ctr"/>
        <c:lblOffset val="100"/>
        <c:noMultiLvlLbl val="0"/>
      </c:catAx>
      <c:valAx>
        <c:axId val="1801312704"/>
        <c:scaling>
          <c:orientation val="minMax"/>
        </c:scaling>
        <c:delete val="0"/>
        <c:axPos val="l"/>
        <c:majorGridlines>
          <c:spPr>
            <a:ln w="9525" cap="flat" cmpd="sng" algn="ctr">
              <a:solidFill>
                <a:schemeClr val="tx1">
                  <a:lumMod val="15000"/>
                  <a:lumOff val="85000"/>
                </a:schemeClr>
              </a:solidFill>
              <a:prstDash val="sysDot"/>
              <a:round/>
            </a:ln>
            <a:effectLst/>
          </c:spPr>
        </c:majorGridlines>
        <c:numFmt formatCode="0%" sourceLinked="1"/>
        <c:majorTickMark val="out"/>
        <c:minorTickMark val="none"/>
        <c:tickLblPos val="nextTo"/>
        <c:spPr>
          <a:noFill/>
          <a:ln>
            <a:solidFill>
              <a:schemeClr val="bg1">
                <a:lumMod val="50000"/>
              </a:schemeClr>
            </a:solidFill>
          </a:ln>
          <a:effectLst/>
        </c:spPr>
        <c:txPr>
          <a:bodyPr rot="-60000000" vert="horz"/>
          <a:lstStyle/>
          <a:p>
            <a:pPr>
              <a:defRPr/>
            </a:pPr>
            <a:endParaRPr lang="en-US"/>
          </a:p>
        </c:txPr>
        <c:crossAx val="1801308960"/>
        <c:crosses val="autoZero"/>
        <c:crossBetween val="midCat"/>
      </c:valAx>
    </c:plotArea>
    <c:plotVisOnly val="1"/>
    <c:dispBlanksAs val="gap"/>
    <c:showDLblsOverMax val="0"/>
  </c:chart>
  <c:spPr>
    <a:solidFill>
      <a:schemeClr val="bg1"/>
    </a:solidFill>
    <a:ln w="9525" cap="flat" cmpd="sng" algn="ctr">
      <a:noFill/>
      <a:round/>
    </a:ln>
    <a:effectLst/>
  </c:spPr>
  <c:txPr>
    <a:bodyPr/>
    <a:lstStyle/>
    <a:p>
      <a:pPr>
        <a:defRPr sz="1200">
          <a:solidFill>
            <a:srgbClr val="595959"/>
          </a:solidFill>
          <a:latin typeface="Lexend Light" pitchFamily="2" charset="0"/>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3814208264591229"/>
          <c:y val="8.9827546357307067E-2"/>
          <c:w val="0.58673085604741193"/>
          <c:h val="0.82050786239391449"/>
        </c:manualLayout>
      </c:layout>
      <c:barChart>
        <c:barDir val="bar"/>
        <c:grouping val="stacked"/>
        <c:varyColors val="0"/>
        <c:ser>
          <c:idx val="2"/>
          <c:order val="0"/>
          <c:tx>
            <c:strRef>
              <c:f>'4G1'!$B$9</c:f>
              <c:strCache>
                <c:ptCount val="1"/>
                <c:pt idx="0">
                  <c:v>Very deep poverty</c:v>
                </c:pt>
              </c:strCache>
            </c:strRef>
          </c:tx>
          <c:spPr>
            <a:solidFill>
              <a:srgbClr val="15263B"/>
            </a:solidFill>
            <a:ln>
              <a:noFill/>
            </a:ln>
            <a:effectLst/>
          </c:spPr>
          <c:invertIfNegative val="0"/>
          <c:dPt>
            <c:idx val="0"/>
            <c:invertIfNegative val="0"/>
            <c:bubble3D val="0"/>
            <c:spPr>
              <a:solidFill>
                <a:srgbClr val="15263B"/>
              </a:solidFill>
              <a:ln>
                <a:noFill/>
              </a:ln>
              <a:effectLst/>
            </c:spPr>
            <c:extLst>
              <c:ext xmlns:c16="http://schemas.microsoft.com/office/drawing/2014/chart" uri="{C3380CC4-5D6E-409C-BE32-E72D297353CC}">
                <c16:uniqueId val="{00000001-1945-49AD-81FE-A2C77978E7AC}"/>
              </c:ext>
            </c:extLst>
          </c:dPt>
          <c:dPt>
            <c:idx val="1"/>
            <c:invertIfNegative val="0"/>
            <c:bubble3D val="0"/>
            <c:spPr>
              <a:solidFill>
                <a:srgbClr val="15263B"/>
              </a:solidFill>
              <a:ln>
                <a:noFill/>
              </a:ln>
              <a:effectLst/>
            </c:spPr>
            <c:extLst>
              <c:ext xmlns:c16="http://schemas.microsoft.com/office/drawing/2014/chart" uri="{C3380CC4-5D6E-409C-BE32-E72D297353CC}">
                <c16:uniqueId val="{00000003-1945-49AD-81FE-A2C77978E7AC}"/>
              </c:ext>
            </c:extLst>
          </c:dPt>
          <c:dPt>
            <c:idx val="2"/>
            <c:invertIfNegative val="0"/>
            <c:bubble3D val="0"/>
            <c:spPr>
              <a:solidFill>
                <a:srgbClr val="15263B"/>
              </a:solidFill>
              <a:ln>
                <a:noFill/>
              </a:ln>
              <a:effectLst/>
            </c:spPr>
            <c:extLst>
              <c:ext xmlns:c16="http://schemas.microsoft.com/office/drawing/2014/chart" uri="{C3380CC4-5D6E-409C-BE32-E72D297353CC}">
                <c16:uniqueId val="{00000005-1945-49AD-81FE-A2C77978E7AC}"/>
              </c:ext>
            </c:extLst>
          </c:dPt>
          <c:dPt>
            <c:idx val="4"/>
            <c:invertIfNegative val="0"/>
            <c:bubble3D val="0"/>
            <c:spPr>
              <a:solidFill>
                <a:srgbClr val="15263B"/>
              </a:solidFill>
              <a:ln>
                <a:noFill/>
              </a:ln>
              <a:effectLst/>
            </c:spPr>
            <c:extLst>
              <c:ext xmlns:c16="http://schemas.microsoft.com/office/drawing/2014/chart" uri="{C3380CC4-5D6E-409C-BE32-E72D297353CC}">
                <c16:uniqueId val="{00000007-1945-49AD-81FE-A2C77978E7AC}"/>
              </c:ext>
            </c:extLst>
          </c:dPt>
          <c:dPt>
            <c:idx val="5"/>
            <c:invertIfNegative val="0"/>
            <c:bubble3D val="0"/>
            <c:spPr>
              <a:solidFill>
                <a:srgbClr val="15263B"/>
              </a:solidFill>
              <a:ln>
                <a:noFill/>
              </a:ln>
              <a:effectLst/>
            </c:spPr>
            <c:extLst>
              <c:ext xmlns:c16="http://schemas.microsoft.com/office/drawing/2014/chart" uri="{C3380CC4-5D6E-409C-BE32-E72D297353CC}">
                <c16:uniqueId val="{00000009-1945-49AD-81FE-A2C77978E7AC}"/>
              </c:ext>
            </c:extLst>
          </c:dPt>
          <c:dPt>
            <c:idx val="6"/>
            <c:invertIfNegative val="0"/>
            <c:bubble3D val="0"/>
            <c:spPr>
              <a:solidFill>
                <a:srgbClr val="15263B"/>
              </a:solidFill>
              <a:ln>
                <a:noFill/>
              </a:ln>
              <a:effectLst/>
            </c:spPr>
            <c:extLst>
              <c:ext xmlns:c16="http://schemas.microsoft.com/office/drawing/2014/chart" uri="{C3380CC4-5D6E-409C-BE32-E72D297353CC}">
                <c16:uniqueId val="{0000000B-1945-49AD-81FE-A2C77978E7AC}"/>
              </c:ext>
            </c:extLst>
          </c:dPt>
          <c:dPt>
            <c:idx val="7"/>
            <c:invertIfNegative val="0"/>
            <c:bubble3D val="0"/>
            <c:spPr>
              <a:solidFill>
                <a:srgbClr val="15263B"/>
              </a:solidFill>
              <a:ln>
                <a:noFill/>
              </a:ln>
              <a:effectLst/>
            </c:spPr>
            <c:extLst>
              <c:ext xmlns:c16="http://schemas.microsoft.com/office/drawing/2014/chart" uri="{C3380CC4-5D6E-409C-BE32-E72D297353CC}">
                <c16:uniqueId val="{0000000D-1945-49AD-81FE-A2C77978E7AC}"/>
              </c:ext>
            </c:extLst>
          </c:dPt>
          <c:dPt>
            <c:idx val="8"/>
            <c:invertIfNegative val="0"/>
            <c:bubble3D val="0"/>
            <c:spPr>
              <a:solidFill>
                <a:srgbClr val="15263B"/>
              </a:solidFill>
              <a:ln>
                <a:noFill/>
              </a:ln>
              <a:effectLst/>
            </c:spPr>
            <c:extLst>
              <c:ext xmlns:c16="http://schemas.microsoft.com/office/drawing/2014/chart" uri="{C3380CC4-5D6E-409C-BE32-E72D297353CC}">
                <c16:uniqueId val="{0000000F-1945-49AD-81FE-A2C77978E7AC}"/>
              </c:ext>
            </c:extLst>
          </c:dPt>
          <c:dPt>
            <c:idx val="9"/>
            <c:invertIfNegative val="0"/>
            <c:bubble3D val="0"/>
            <c:spPr>
              <a:solidFill>
                <a:srgbClr val="15263B"/>
              </a:solidFill>
              <a:ln>
                <a:noFill/>
              </a:ln>
              <a:effectLst/>
            </c:spPr>
            <c:extLst>
              <c:ext xmlns:c16="http://schemas.microsoft.com/office/drawing/2014/chart" uri="{C3380CC4-5D6E-409C-BE32-E72D297353CC}">
                <c16:uniqueId val="{00000011-1945-49AD-81FE-A2C77978E7AC}"/>
              </c:ext>
            </c:extLst>
          </c:dPt>
          <c:dPt>
            <c:idx val="11"/>
            <c:invertIfNegative val="0"/>
            <c:bubble3D val="0"/>
            <c:spPr>
              <a:solidFill>
                <a:srgbClr val="15263B"/>
              </a:solidFill>
              <a:ln>
                <a:noFill/>
              </a:ln>
              <a:effectLst/>
            </c:spPr>
            <c:extLst>
              <c:ext xmlns:c16="http://schemas.microsoft.com/office/drawing/2014/chart" uri="{C3380CC4-5D6E-409C-BE32-E72D297353CC}">
                <c16:uniqueId val="{00000013-1945-49AD-81FE-A2C77978E7AC}"/>
              </c:ext>
            </c:extLst>
          </c:dPt>
          <c:dPt>
            <c:idx val="13"/>
            <c:invertIfNegative val="0"/>
            <c:bubble3D val="0"/>
            <c:spPr>
              <a:solidFill>
                <a:srgbClr val="15263B"/>
              </a:solidFill>
              <a:ln>
                <a:noFill/>
              </a:ln>
              <a:effectLst/>
            </c:spPr>
            <c:extLst>
              <c:ext xmlns:c16="http://schemas.microsoft.com/office/drawing/2014/chart" uri="{C3380CC4-5D6E-409C-BE32-E72D297353CC}">
                <c16:uniqueId val="{00000015-1945-49AD-81FE-A2C77978E7AC}"/>
              </c:ext>
            </c:extLst>
          </c:dPt>
          <c:dPt>
            <c:idx val="15"/>
            <c:invertIfNegative val="0"/>
            <c:bubble3D val="0"/>
            <c:spPr>
              <a:solidFill>
                <a:srgbClr val="15263B"/>
              </a:solidFill>
              <a:ln>
                <a:noFill/>
              </a:ln>
              <a:effectLst/>
            </c:spPr>
            <c:extLst>
              <c:ext xmlns:c16="http://schemas.microsoft.com/office/drawing/2014/chart" uri="{C3380CC4-5D6E-409C-BE32-E72D297353CC}">
                <c16:uniqueId val="{00000017-1945-49AD-81FE-A2C77978E7AC}"/>
              </c:ext>
            </c:extLst>
          </c:dPt>
          <c:dLbls>
            <c:delete val="1"/>
          </c:dLbls>
          <c:cat>
            <c:strRef>
              <c:f>'4G1'!$C$8:$R$8</c:f>
              <c:strCache>
                <c:ptCount val="16"/>
                <c:pt idx="0">
                  <c:v>Black/Black British, of whom are…</c:v>
                </c:pt>
                <c:pt idx="1">
                  <c:v>...Black African/African British</c:v>
                </c:pt>
                <c:pt idx="2">
                  <c:v>...Black Caribbean/Caribbean British</c:v>
                </c:pt>
                <c:pt idx="4">
                  <c:v>Asian/Asian British, of whom are…</c:v>
                </c:pt>
                <c:pt idx="5">
                  <c:v>...Bangladeshi</c:v>
                </c:pt>
                <c:pt idx="6">
                  <c:v>...Pakistani</c:v>
                </c:pt>
                <c:pt idx="7">
                  <c:v>…from any other Asian background</c:v>
                </c:pt>
                <c:pt idx="8">
                  <c:v>...Chinese</c:v>
                </c:pt>
                <c:pt idx="9">
                  <c:v>...Indian</c:v>
                </c:pt>
                <c:pt idx="11">
                  <c:v>Other ethnic group</c:v>
                </c:pt>
                <c:pt idx="13">
                  <c:v>Mixed/Multiple ethnic groups</c:v>
                </c:pt>
                <c:pt idx="15">
                  <c:v>White</c:v>
                </c:pt>
              </c:strCache>
            </c:strRef>
          </c:cat>
          <c:val>
            <c:numRef>
              <c:f>'4G1'!$C$9:$R$9</c:f>
              <c:numCache>
                <c:formatCode>0%</c:formatCode>
                <c:ptCount val="16"/>
                <c:pt idx="0">
                  <c:v>0.19339999999999999</c:v>
                </c:pt>
                <c:pt idx="1">
                  <c:v>0.1981</c:v>
                </c:pt>
                <c:pt idx="2">
                  <c:v>0.14319999999999999</c:v>
                </c:pt>
                <c:pt idx="4">
                  <c:v>0.15584999999999999</c:v>
                </c:pt>
                <c:pt idx="5">
                  <c:v>0.22594999999999998</c:v>
                </c:pt>
                <c:pt idx="6">
                  <c:v>0.2044</c:v>
                </c:pt>
                <c:pt idx="7">
                  <c:v>0.16870000000000002</c:v>
                </c:pt>
                <c:pt idx="8">
                  <c:v>9.5299999999999996E-2</c:v>
                </c:pt>
                <c:pt idx="9">
                  <c:v>0.10314999999999999</c:v>
                </c:pt>
                <c:pt idx="11">
                  <c:v>0.19585</c:v>
                </c:pt>
                <c:pt idx="13">
                  <c:v>0.12620000000000001</c:v>
                </c:pt>
                <c:pt idx="15">
                  <c:v>8.1750000000000003E-2</c:v>
                </c:pt>
              </c:numCache>
            </c:numRef>
          </c:val>
          <c:extLst>
            <c:ext xmlns:c16="http://schemas.microsoft.com/office/drawing/2014/chart" uri="{C3380CC4-5D6E-409C-BE32-E72D297353CC}">
              <c16:uniqueId val="{00000018-1945-49AD-81FE-A2C77978E7AC}"/>
            </c:ext>
          </c:extLst>
        </c:ser>
        <c:ser>
          <c:idx val="0"/>
          <c:order val="1"/>
          <c:tx>
            <c:strRef>
              <c:f>'4G1'!$B$10</c:f>
              <c:strCache>
                <c:ptCount val="1"/>
                <c:pt idx="0">
                  <c:v>Poverty, but not very deep poverty</c:v>
                </c:pt>
              </c:strCache>
            </c:strRef>
          </c:tx>
          <c:spPr>
            <a:solidFill>
              <a:srgbClr val="00A383"/>
            </a:solidFill>
            <a:ln>
              <a:noFill/>
            </a:ln>
            <a:effectLst/>
          </c:spPr>
          <c:invertIfNegative val="0"/>
          <c:dLbls>
            <c:delete val="1"/>
          </c:dLbls>
          <c:cat>
            <c:strRef>
              <c:f>'4G1'!$C$8:$R$8</c:f>
              <c:strCache>
                <c:ptCount val="16"/>
                <c:pt idx="0">
                  <c:v>Black/Black British, of whom are…</c:v>
                </c:pt>
                <c:pt idx="1">
                  <c:v>...Black African/African British</c:v>
                </c:pt>
                <c:pt idx="2">
                  <c:v>...Black Caribbean/Caribbean British</c:v>
                </c:pt>
                <c:pt idx="4">
                  <c:v>Asian/Asian British, of whom are…</c:v>
                </c:pt>
                <c:pt idx="5">
                  <c:v>...Bangladeshi</c:v>
                </c:pt>
                <c:pt idx="6">
                  <c:v>...Pakistani</c:v>
                </c:pt>
                <c:pt idx="7">
                  <c:v>…from any other Asian background</c:v>
                </c:pt>
                <c:pt idx="8">
                  <c:v>...Chinese</c:v>
                </c:pt>
                <c:pt idx="9">
                  <c:v>...Indian</c:v>
                </c:pt>
                <c:pt idx="11">
                  <c:v>Other ethnic group</c:v>
                </c:pt>
                <c:pt idx="13">
                  <c:v>Mixed/Multiple ethnic groups</c:v>
                </c:pt>
                <c:pt idx="15">
                  <c:v>White</c:v>
                </c:pt>
              </c:strCache>
            </c:strRef>
          </c:cat>
          <c:val>
            <c:numRef>
              <c:f>'4G1'!$C$10:$R$10</c:f>
              <c:numCache>
                <c:formatCode>0%</c:formatCode>
                <c:ptCount val="16"/>
                <c:pt idx="0">
                  <c:v>0.20509999999999995</c:v>
                </c:pt>
                <c:pt idx="1">
                  <c:v>0.22110000000000002</c:v>
                </c:pt>
                <c:pt idx="2">
                  <c:v>0.13605</c:v>
                </c:pt>
                <c:pt idx="4">
                  <c:v>0.21460000000000001</c:v>
                </c:pt>
                <c:pt idx="5">
                  <c:v>0.30100000000000005</c:v>
                </c:pt>
                <c:pt idx="6">
                  <c:v>0.30264999999999997</c:v>
                </c:pt>
                <c:pt idx="7">
                  <c:v>0.22289999999999999</c:v>
                </c:pt>
                <c:pt idx="8">
                  <c:v>0.15684999999999999</c:v>
                </c:pt>
                <c:pt idx="9">
                  <c:v>0.12689999999999999</c:v>
                </c:pt>
                <c:pt idx="11">
                  <c:v>0.15964999999999999</c:v>
                </c:pt>
                <c:pt idx="13">
                  <c:v>0.12914999999999996</c:v>
                </c:pt>
                <c:pt idx="15">
                  <c:v>0.11155</c:v>
                </c:pt>
              </c:numCache>
            </c:numRef>
          </c:val>
          <c:extLst>
            <c:ext xmlns:c16="http://schemas.microsoft.com/office/drawing/2014/chart" uri="{C3380CC4-5D6E-409C-BE32-E72D297353CC}">
              <c16:uniqueId val="{00000019-1945-49AD-81FE-A2C77978E7AC}"/>
            </c:ext>
          </c:extLst>
        </c:ser>
        <c:ser>
          <c:idx val="1"/>
          <c:order val="2"/>
          <c:tx>
            <c:strRef>
              <c:f>'4G1'!$B$8</c:f>
              <c:strCache>
                <c:ptCount val="1"/>
              </c:strCache>
              <c:extLst xmlns:c15="http://schemas.microsoft.com/office/drawing/2012/chart"/>
            </c:strRef>
          </c:tx>
          <c:spPr>
            <a:solidFill>
              <a:schemeClr val="accent2"/>
            </a:solidFill>
            <a:ln>
              <a:noFill/>
            </a:ln>
            <a:effectLst/>
          </c:spPr>
          <c:invertIfNegative val="0"/>
          <c:dLbls>
            <c:dLbl>
              <c:idx val="0"/>
              <c:tx>
                <c:rich>
                  <a:bodyPr/>
                  <a:lstStyle/>
                  <a:p>
                    <a:fld id="{797357A9-1902-41EF-A7A1-777431C9478C}" type="CELLRANGE">
                      <a:rPr lang="en-US"/>
                      <a:pPr/>
                      <a:t>[CELLRANGE]</a:t>
                    </a:fld>
                    <a:endParaRPr lang="en-GB"/>
                  </a:p>
                </c:rich>
              </c:tx>
              <c:dLblPos val="inBase"/>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A-1945-49AD-81FE-A2C77978E7AC}"/>
                </c:ext>
              </c:extLst>
            </c:dLbl>
            <c:dLbl>
              <c:idx val="1"/>
              <c:tx>
                <c:rich>
                  <a:bodyPr/>
                  <a:lstStyle/>
                  <a:p>
                    <a:fld id="{B3C311D6-06C3-4589-8EDC-D93211934EC4}" type="CELLRANGE">
                      <a:rPr lang="en-GB"/>
                      <a:pPr/>
                      <a:t>[CELLRANGE]</a:t>
                    </a:fld>
                    <a:endParaRPr lang="en-GB"/>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1945-49AD-81FE-A2C77978E7AC}"/>
                </c:ext>
              </c:extLst>
            </c:dLbl>
            <c:dLbl>
              <c:idx val="2"/>
              <c:tx>
                <c:rich>
                  <a:bodyPr/>
                  <a:lstStyle/>
                  <a:p>
                    <a:fld id="{FE725B33-33E7-4EE2-83C5-EF360AA9E194}" type="CELLRANGE">
                      <a:rPr lang="en-GB"/>
                      <a:pPr/>
                      <a:t>[CELLRANGE]</a:t>
                    </a:fld>
                    <a:endParaRPr lang="en-GB"/>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1945-49AD-81FE-A2C77978E7AC}"/>
                </c:ext>
              </c:extLst>
            </c:dLbl>
            <c:dLbl>
              <c:idx val="3"/>
              <c:tx>
                <c:rich>
                  <a:bodyPr/>
                  <a:lstStyle/>
                  <a:p>
                    <a:endParaRPr lang="en-GB"/>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1945-49AD-81FE-A2C77978E7AC}"/>
                </c:ext>
              </c:extLst>
            </c:dLbl>
            <c:dLbl>
              <c:idx val="4"/>
              <c:tx>
                <c:rich>
                  <a:bodyPr/>
                  <a:lstStyle/>
                  <a:p>
                    <a:fld id="{88045AD6-5CAA-4EC2-A459-FA61B6415EC8}" type="CELLRANGE">
                      <a:rPr lang="en-GB"/>
                      <a:pPr/>
                      <a:t>[CELLRANGE]</a:t>
                    </a:fld>
                    <a:endParaRPr lang="en-GB"/>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1945-49AD-81FE-A2C77978E7AC}"/>
                </c:ext>
              </c:extLst>
            </c:dLbl>
            <c:dLbl>
              <c:idx val="5"/>
              <c:tx>
                <c:rich>
                  <a:bodyPr/>
                  <a:lstStyle/>
                  <a:p>
                    <a:fld id="{D82EBCE4-2397-48D1-9C62-678AA008CF82}" type="CELLRANGE">
                      <a:rPr lang="en-GB"/>
                      <a:pPr/>
                      <a:t>[CELLRANGE]</a:t>
                    </a:fld>
                    <a:endParaRPr lang="en-GB"/>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1945-49AD-81FE-A2C77978E7AC}"/>
                </c:ext>
              </c:extLst>
            </c:dLbl>
            <c:dLbl>
              <c:idx val="6"/>
              <c:tx>
                <c:rich>
                  <a:bodyPr/>
                  <a:lstStyle/>
                  <a:p>
                    <a:fld id="{F38E34FC-9275-41F4-9CFE-7F50B0EAF7BE}" type="CELLRANGE">
                      <a:rPr lang="en-GB"/>
                      <a:pPr/>
                      <a:t>[CELLRANGE]</a:t>
                    </a:fld>
                    <a:endParaRPr lang="en-GB"/>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1945-49AD-81FE-A2C77978E7AC}"/>
                </c:ext>
              </c:extLst>
            </c:dLbl>
            <c:dLbl>
              <c:idx val="7"/>
              <c:tx>
                <c:rich>
                  <a:bodyPr/>
                  <a:lstStyle/>
                  <a:p>
                    <a:fld id="{AF36DD93-8676-482C-9D21-5AC04DFC3227}" type="CELLRANGE">
                      <a:rPr lang="en-GB"/>
                      <a:pPr/>
                      <a:t>[CELLRANGE]</a:t>
                    </a:fld>
                    <a:endParaRPr lang="en-GB"/>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1945-49AD-81FE-A2C77978E7AC}"/>
                </c:ext>
              </c:extLst>
            </c:dLbl>
            <c:dLbl>
              <c:idx val="8"/>
              <c:tx>
                <c:rich>
                  <a:bodyPr/>
                  <a:lstStyle/>
                  <a:p>
                    <a:fld id="{5F1AABD4-C74F-446F-9149-30D9995B1C47}" type="CELLRANGE">
                      <a:rPr lang="en-GB"/>
                      <a:pPr/>
                      <a:t>[CELLRANGE]</a:t>
                    </a:fld>
                    <a:endParaRPr lang="en-GB"/>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1945-49AD-81FE-A2C77978E7AC}"/>
                </c:ext>
              </c:extLst>
            </c:dLbl>
            <c:dLbl>
              <c:idx val="9"/>
              <c:tx>
                <c:rich>
                  <a:bodyPr/>
                  <a:lstStyle/>
                  <a:p>
                    <a:fld id="{254300D4-30F5-4D60-B289-DA392428E980}" type="CELLRANGE">
                      <a:rPr lang="en-GB"/>
                      <a:pPr/>
                      <a:t>[CELLRANGE]</a:t>
                    </a:fld>
                    <a:endParaRPr lang="en-GB"/>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1945-49AD-81FE-A2C77978E7AC}"/>
                </c:ext>
              </c:extLst>
            </c:dLbl>
            <c:dLbl>
              <c:idx val="10"/>
              <c:tx>
                <c:rich>
                  <a:bodyPr/>
                  <a:lstStyle/>
                  <a:p>
                    <a:endParaRPr lang="en-GB"/>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4-1945-49AD-81FE-A2C77978E7AC}"/>
                </c:ext>
              </c:extLst>
            </c:dLbl>
            <c:dLbl>
              <c:idx val="11"/>
              <c:tx>
                <c:rich>
                  <a:bodyPr/>
                  <a:lstStyle/>
                  <a:p>
                    <a:fld id="{BBB53FEC-51EE-4F12-9631-257B0259328B}" type="CELLRANGE">
                      <a:rPr lang="en-GB"/>
                      <a:pPr/>
                      <a:t>[CELLRANGE]</a:t>
                    </a:fld>
                    <a:endParaRPr lang="en-GB"/>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5-1945-49AD-81FE-A2C77978E7AC}"/>
                </c:ext>
              </c:extLst>
            </c:dLbl>
            <c:dLbl>
              <c:idx val="12"/>
              <c:tx>
                <c:rich>
                  <a:bodyPr/>
                  <a:lstStyle/>
                  <a:p>
                    <a:endParaRPr lang="en-GB"/>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6-1945-49AD-81FE-A2C77978E7AC}"/>
                </c:ext>
              </c:extLst>
            </c:dLbl>
            <c:dLbl>
              <c:idx val="13"/>
              <c:tx>
                <c:rich>
                  <a:bodyPr/>
                  <a:lstStyle/>
                  <a:p>
                    <a:fld id="{5647AF38-4D1E-4F36-B02C-85507A3A0CDA}" type="CELLRANGE">
                      <a:rPr lang="en-GB"/>
                      <a:pPr/>
                      <a:t>[CELLRANGE]</a:t>
                    </a:fld>
                    <a:endParaRPr lang="en-GB"/>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7-1945-49AD-81FE-A2C77978E7AC}"/>
                </c:ext>
              </c:extLst>
            </c:dLbl>
            <c:dLbl>
              <c:idx val="14"/>
              <c:tx>
                <c:rich>
                  <a:bodyPr/>
                  <a:lstStyle/>
                  <a:p>
                    <a:endParaRPr lang="en-GB"/>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8-1945-49AD-81FE-A2C77978E7AC}"/>
                </c:ext>
              </c:extLst>
            </c:dLbl>
            <c:dLbl>
              <c:idx val="15"/>
              <c:tx>
                <c:rich>
                  <a:bodyPr/>
                  <a:lstStyle/>
                  <a:p>
                    <a:fld id="{29ED60E0-5C80-40F2-B5D6-C8D9CD4F8A32}" type="CELLRANGE">
                      <a:rPr lang="en-GB"/>
                      <a:pPr/>
                      <a:t>[CELLRANGE]</a:t>
                    </a:fld>
                    <a:endParaRPr lang="en-GB"/>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9-1945-49AD-81FE-A2C77978E7AC}"/>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Lexend Light" pitchFamily="2" charset="0"/>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'4G1'!$C$8:$R$8</c:f>
              <c:strCache>
                <c:ptCount val="16"/>
                <c:pt idx="0">
                  <c:v>Black/Black British, of whom are…</c:v>
                </c:pt>
                <c:pt idx="1">
                  <c:v>...Black African/African British</c:v>
                </c:pt>
                <c:pt idx="2">
                  <c:v>...Black Caribbean/Caribbean British</c:v>
                </c:pt>
                <c:pt idx="4">
                  <c:v>Asian/Asian British, of whom are…</c:v>
                </c:pt>
                <c:pt idx="5">
                  <c:v>...Bangladeshi</c:v>
                </c:pt>
                <c:pt idx="6">
                  <c:v>...Pakistani</c:v>
                </c:pt>
                <c:pt idx="7">
                  <c:v>…from any other Asian background</c:v>
                </c:pt>
                <c:pt idx="8">
                  <c:v>...Chinese</c:v>
                </c:pt>
                <c:pt idx="9">
                  <c:v>...Indian</c:v>
                </c:pt>
                <c:pt idx="11">
                  <c:v>Other ethnic group</c:v>
                </c:pt>
                <c:pt idx="13">
                  <c:v>Mixed/Multiple ethnic groups</c:v>
                </c:pt>
                <c:pt idx="15">
                  <c:v>White</c:v>
                </c:pt>
              </c:strCache>
              <c:extLst xmlns:c15="http://schemas.microsoft.com/office/drawing/2012/chart"/>
            </c:strRef>
          </c:cat>
          <c:val>
            <c:numRef>
              <c:f>'4G1'!$C$8:$R$8</c:f>
              <c:numCache>
                <c:formatCode>0%</c:formatCode>
                <c:ptCount val="16"/>
                <c:pt idx="0">
                  <c:v>0</c:v>
                </c:pt>
                <c:pt idx="1">
                  <c:v>0</c:v>
                </c:pt>
                <c:pt idx="2">
                  <c:v>0</c:v>
                </c:pt>
                <c:pt idx="4">
                  <c:v>0</c:v>
                </c:pt>
                <c:pt idx="5">
                  <c:v>0</c:v>
                </c:pt>
                <c:pt idx="6">
                  <c:v>0</c:v>
                </c:pt>
                <c:pt idx="7">
                  <c:v>0</c:v>
                </c:pt>
                <c:pt idx="8">
                  <c:v>0</c:v>
                </c:pt>
                <c:pt idx="9">
                  <c:v>0</c:v>
                </c:pt>
                <c:pt idx="11">
                  <c:v>0</c:v>
                </c:pt>
                <c:pt idx="13">
                  <c:v>0</c:v>
                </c:pt>
                <c:pt idx="15">
                  <c:v>0</c:v>
                </c:pt>
              </c:numCache>
              <c:extLst xmlns:c15="http://schemas.microsoft.com/office/drawing/2012/chart"/>
            </c:numRef>
          </c:val>
          <c:extLst xmlns:c15="http://schemas.microsoft.com/office/drawing/2012/chart">
            <c:ext xmlns:c15="http://schemas.microsoft.com/office/drawing/2012/chart" uri="{02D57815-91ED-43cb-92C2-25804820EDAC}">
              <c15:datalabelsRange>
                <c15:f>'4G1'!$C$11:$R$11</c15:f>
                <c15:dlblRangeCache>
                  <c:ptCount val="16"/>
                  <c:pt idx="0">
                    <c:v>40%</c:v>
                  </c:pt>
                  <c:pt idx="1">
                    <c:v>42%</c:v>
                  </c:pt>
                  <c:pt idx="2">
                    <c:v>28%</c:v>
                  </c:pt>
                  <c:pt idx="4">
                    <c:v>37%</c:v>
                  </c:pt>
                  <c:pt idx="5">
                    <c:v>53%</c:v>
                  </c:pt>
                  <c:pt idx="6">
                    <c:v>51%</c:v>
                  </c:pt>
                  <c:pt idx="7">
                    <c:v>39%</c:v>
                  </c:pt>
                  <c:pt idx="8">
                    <c:v>25%</c:v>
                  </c:pt>
                  <c:pt idx="9">
                    <c:v>23%</c:v>
                  </c:pt>
                  <c:pt idx="11">
                    <c:v>36%</c:v>
                  </c:pt>
                  <c:pt idx="13">
                    <c:v>26%</c:v>
                  </c:pt>
                  <c:pt idx="15">
                    <c:v>19%</c:v>
                  </c:pt>
                </c15:dlblRangeCache>
              </c15:datalabelsRange>
            </c:ext>
            <c:ext xmlns:c16="http://schemas.microsoft.com/office/drawing/2014/chart" uri="{C3380CC4-5D6E-409C-BE32-E72D297353CC}">
              <c16:uniqueId val="{0000002A-1945-49AD-81FE-A2C77978E7AC}"/>
            </c:ext>
          </c:extLst>
        </c:ser>
        <c:dLbls>
          <c:dLblPos val="inEnd"/>
          <c:showLegendKey val="0"/>
          <c:showVal val="1"/>
          <c:showCatName val="0"/>
          <c:showSerName val="0"/>
          <c:showPercent val="0"/>
          <c:showBubbleSize val="0"/>
        </c:dLbls>
        <c:gapWidth val="50"/>
        <c:overlap val="100"/>
        <c:axId val="1801308960"/>
        <c:axId val="1801312704"/>
        <c:extLst/>
      </c:barChart>
      <c:catAx>
        <c:axId val="1801308960"/>
        <c:scaling>
          <c:orientation val="maxMin"/>
        </c:scaling>
        <c:delete val="0"/>
        <c:axPos val="l"/>
        <c:numFmt formatCode="General" sourceLinked="1"/>
        <c:majorTickMark val="out"/>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Lexend Light" pitchFamily="2" charset="0"/>
                <a:ea typeface="+mn-ea"/>
                <a:cs typeface="+mn-cs"/>
              </a:defRPr>
            </a:pPr>
            <a:endParaRPr lang="en-US"/>
          </a:p>
        </c:txPr>
        <c:crossAx val="1801312704"/>
        <c:crosses val="autoZero"/>
        <c:auto val="1"/>
        <c:lblAlgn val="ctr"/>
        <c:lblOffset val="100"/>
        <c:noMultiLvlLbl val="0"/>
      </c:catAx>
      <c:valAx>
        <c:axId val="1801312704"/>
        <c:scaling>
          <c:orientation val="minMax"/>
        </c:scaling>
        <c:delete val="0"/>
        <c:axPos val="b"/>
        <c:majorGridlines>
          <c:spPr>
            <a:ln w="9525" cap="flat" cmpd="sng" algn="ctr">
              <a:solidFill>
                <a:schemeClr val="tx1">
                  <a:lumMod val="15000"/>
                  <a:lumOff val="85000"/>
                </a:schemeClr>
              </a:solidFill>
              <a:prstDash val="sysDot"/>
              <a:round/>
            </a:ln>
            <a:effectLst/>
          </c:spPr>
        </c:maj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Lexend Light" pitchFamily="2" charset="0"/>
                <a:ea typeface="+mn-ea"/>
                <a:cs typeface="+mn-cs"/>
              </a:defRPr>
            </a:pPr>
            <a:endParaRPr lang="en-US"/>
          </a:p>
        </c:txPr>
        <c:crossAx val="1801308960"/>
        <c:crosses val="max"/>
        <c:crossBetween val="between"/>
        <c:majorUnit val="0.1"/>
      </c:valAx>
      <c:spPr>
        <a:noFill/>
        <a:ln>
          <a:noFill/>
        </a:ln>
        <a:effectLst/>
      </c:spPr>
    </c:plotArea>
    <c:legend>
      <c:legendPos val="r"/>
      <c:legendEntry>
        <c:idx val="2"/>
        <c:delete val="1"/>
      </c:legendEntry>
      <c:layout>
        <c:manualLayout>
          <c:xMode val="edge"/>
          <c:yMode val="edge"/>
          <c:x val="0.10950877585527866"/>
          <c:y val="9.5555557808261402E-3"/>
          <c:w val="0.81185970637699112"/>
          <c:h val="5.1529547841389675E-2"/>
        </c:manualLayout>
      </c:layout>
      <c:overlay val="0"/>
      <c:spPr>
        <a:noFill/>
        <a:ln>
          <a:noFill/>
        </a:ln>
        <a:effectLst/>
      </c:spPr>
      <c:txPr>
        <a:bodyPr rot="0" spcFirstLastPara="1" vertOverflow="ellipsis" vert="horz" wrap="square" anchor="ctr" anchorCtr="1"/>
        <a:lstStyle/>
        <a:p>
          <a:pPr rtl="0">
            <a:defRPr sz="1200" b="0" i="0" u="none" strike="noStrike" kern="1200" baseline="0">
              <a:solidFill>
                <a:schemeClr val="tx1">
                  <a:lumMod val="65000"/>
                  <a:lumOff val="35000"/>
                </a:schemeClr>
              </a:solidFill>
              <a:latin typeface="Lexend Light" pitchFamily="2" charset="0"/>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200">
          <a:latin typeface="Lexend Light" pitchFamily="2" charset="0"/>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46088314291361671"/>
          <c:y val="0.11177640488607599"/>
          <c:w val="0.51927269763983253"/>
          <c:h val="0.7993246329579331"/>
        </c:manualLayout>
      </c:layout>
      <c:barChart>
        <c:barDir val="bar"/>
        <c:grouping val="clustered"/>
        <c:varyColors val="0"/>
        <c:ser>
          <c:idx val="0"/>
          <c:order val="0"/>
          <c:tx>
            <c:strRef>
              <c:f>'4G2'!$C$8</c:f>
              <c:strCache>
                <c:ptCount val="1"/>
                <c:pt idx="0">
                  <c:v>All</c:v>
                </c:pt>
              </c:strCache>
            </c:strRef>
          </c:tx>
          <c:spPr>
            <a:solidFill>
              <a:srgbClr val="15263B"/>
            </a:solidFill>
            <a:ln>
              <a:noFill/>
            </a:ln>
            <a:effectLst/>
          </c:spPr>
          <c:invertIfNegative val="0"/>
          <c:dPt>
            <c:idx val="3"/>
            <c:invertIfNegative val="0"/>
            <c:bubble3D val="0"/>
            <c:spPr>
              <a:pattFill prst="pct50">
                <a:fgClr>
                  <a:srgbClr val="15263B"/>
                </a:fgClr>
                <a:bgClr>
                  <a:sysClr val="window" lastClr="FFFFFF"/>
                </a:bgClr>
              </a:pattFill>
              <a:ln>
                <a:noFill/>
              </a:ln>
              <a:effectLst/>
            </c:spPr>
            <c:extLst>
              <c:ext xmlns:c16="http://schemas.microsoft.com/office/drawing/2014/chart" uri="{C3380CC4-5D6E-409C-BE32-E72D297353CC}">
                <c16:uniqueId val="{00000001-9F90-4D9F-B001-BB7B910653EC}"/>
              </c:ext>
            </c:extLst>
          </c:dPt>
          <c:dPt>
            <c:idx val="4"/>
            <c:invertIfNegative val="0"/>
            <c:bubble3D val="0"/>
            <c:spPr>
              <a:pattFill prst="pct50">
                <a:fgClr>
                  <a:srgbClr val="15263B"/>
                </a:fgClr>
                <a:bgClr>
                  <a:sysClr val="window" lastClr="FFFFFF"/>
                </a:bgClr>
              </a:pattFill>
              <a:ln>
                <a:noFill/>
              </a:ln>
              <a:effectLst/>
            </c:spPr>
            <c:extLst>
              <c:ext xmlns:c16="http://schemas.microsoft.com/office/drawing/2014/chart" uri="{C3380CC4-5D6E-409C-BE32-E72D297353CC}">
                <c16:uniqueId val="{00000003-9F90-4D9F-B001-BB7B910653EC}"/>
              </c:ext>
            </c:extLst>
          </c:dPt>
          <c:dPt>
            <c:idx val="5"/>
            <c:invertIfNegative val="0"/>
            <c:bubble3D val="0"/>
            <c:spPr>
              <a:pattFill prst="pct50">
                <a:fgClr>
                  <a:srgbClr val="15263B"/>
                </a:fgClr>
                <a:bgClr>
                  <a:sysClr val="window" lastClr="FFFFFF"/>
                </a:bgClr>
              </a:pattFill>
              <a:ln>
                <a:noFill/>
              </a:ln>
              <a:effectLst/>
            </c:spPr>
            <c:extLst>
              <c:ext xmlns:c16="http://schemas.microsoft.com/office/drawing/2014/chart" uri="{C3380CC4-5D6E-409C-BE32-E72D297353CC}">
                <c16:uniqueId val="{00000005-9F90-4D9F-B001-BB7B910653EC}"/>
              </c:ext>
            </c:extLst>
          </c:dPt>
          <c:dPt>
            <c:idx val="8"/>
            <c:invertIfNegative val="0"/>
            <c:bubble3D val="0"/>
            <c:spPr>
              <a:pattFill prst="pct50">
                <a:fgClr>
                  <a:srgbClr val="15263B"/>
                </a:fgClr>
                <a:bgClr>
                  <a:sysClr val="window" lastClr="FFFFFF"/>
                </a:bgClr>
              </a:pattFill>
              <a:ln>
                <a:noFill/>
              </a:ln>
              <a:effectLst/>
            </c:spPr>
            <c:extLst>
              <c:ext xmlns:c16="http://schemas.microsoft.com/office/drawing/2014/chart" uri="{C3380CC4-5D6E-409C-BE32-E72D297353CC}">
                <c16:uniqueId val="{00000007-9F90-4D9F-B001-BB7B910653EC}"/>
              </c:ext>
            </c:extLst>
          </c:dPt>
          <c:dPt>
            <c:idx val="9"/>
            <c:invertIfNegative val="0"/>
            <c:bubble3D val="0"/>
            <c:spPr>
              <a:pattFill prst="pct50">
                <a:fgClr>
                  <a:srgbClr val="15263B"/>
                </a:fgClr>
                <a:bgClr>
                  <a:sysClr val="window" lastClr="FFFFFF"/>
                </a:bgClr>
              </a:pattFill>
              <a:ln>
                <a:noFill/>
              </a:ln>
              <a:effectLst/>
            </c:spPr>
            <c:extLst>
              <c:ext xmlns:c16="http://schemas.microsoft.com/office/drawing/2014/chart" uri="{C3380CC4-5D6E-409C-BE32-E72D297353CC}">
                <c16:uniqueId val="{00000009-9F90-4D9F-B001-BB7B910653EC}"/>
              </c:ext>
            </c:extLst>
          </c:dPt>
          <c:dPt>
            <c:idx val="10"/>
            <c:invertIfNegative val="0"/>
            <c:bubble3D val="0"/>
            <c:spPr>
              <a:pattFill prst="pct50">
                <a:fgClr>
                  <a:srgbClr val="15263B"/>
                </a:fgClr>
                <a:bgClr>
                  <a:sysClr val="window" lastClr="FFFFFF"/>
                </a:bgClr>
              </a:pattFill>
              <a:ln>
                <a:noFill/>
              </a:ln>
              <a:effectLst/>
            </c:spPr>
            <c:extLst>
              <c:ext xmlns:c16="http://schemas.microsoft.com/office/drawing/2014/chart" uri="{C3380CC4-5D6E-409C-BE32-E72D297353CC}">
                <c16:uniqueId val="{0000000B-9F90-4D9F-B001-BB7B910653EC}"/>
              </c:ext>
            </c:extLst>
          </c:dPt>
          <c:dPt>
            <c:idx val="11"/>
            <c:invertIfNegative val="0"/>
            <c:bubble3D val="0"/>
            <c:spPr>
              <a:pattFill prst="pct50">
                <a:fgClr>
                  <a:srgbClr val="15263B"/>
                </a:fgClr>
                <a:bgClr>
                  <a:sysClr val="window" lastClr="FFFFFF"/>
                </a:bgClr>
              </a:pattFill>
              <a:ln>
                <a:noFill/>
              </a:ln>
              <a:effectLst/>
            </c:spPr>
            <c:extLst>
              <c:ext xmlns:c16="http://schemas.microsoft.com/office/drawing/2014/chart" uri="{C3380CC4-5D6E-409C-BE32-E72D297353CC}">
                <c16:uniqueId val="{0000000D-9F90-4D9F-B001-BB7B910653EC}"/>
              </c:ext>
            </c:extLst>
          </c:dPt>
          <c:dPt>
            <c:idx val="12"/>
            <c:invertIfNegative val="0"/>
            <c:bubble3D val="0"/>
            <c:spPr>
              <a:pattFill prst="pct50">
                <a:fgClr>
                  <a:srgbClr val="15263B"/>
                </a:fgClr>
                <a:bgClr>
                  <a:sysClr val="window" lastClr="FFFFFF"/>
                </a:bgClr>
              </a:pattFill>
              <a:ln>
                <a:noFill/>
              </a:ln>
              <a:effectLst/>
            </c:spPr>
            <c:extLst>
              <c:ext xmlns:c16="http://schemas.microsoft.com/office/drawing/2014/chart" uri="{C3380CC4-5D6E-409C-BE32-E72D297353CC}">
                <c16:uniqueId val="{0000000F-9F90-4D9F-B001-BB7B910653EC}"/>
              </c:ext>
            </c:extLst>
          </c:dPt>
          <c:dLbls>
            <c:spPr>
              <a:noFill/>
              <a:ln>
                <a:noFill/>
              </a:ln>
              <a:effectLst/>
            </c:spPr>
            <c:txPr>
              <a:bodyPr rot="0" spcFirstLastPara="1" vertOverflow="ellipsis" vert="horz" wrap="square" anchor="ctr" anchorCtr="1"/>
              <a:lstStyle/>
              <a:p>
                <a:pPr>
                  <a:defRPr sz="1050" b="0" i="0" u="none" strike="noStrike" kern="1200" baseline="0">
                    <a:solidFill>
                      <a:schemeClr val="tx1">
                        <a:lumMod val="75000"/>
                        <a:lumOff val="25000"/>
                      </a:schemeClr>
                    </a:solidFill>
                    <a:latin typeface="Lexend Light" pitchFamily="2" charset="0"/>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'4G2'!$B$9:$B$25</c:f>
              <c:strCache>
                <c:ptCount val="17"/>
                <c:pt idx="0">
                  <c:v>Other ethnic group</c:v>
                </c:pt>
                <c:pt idx="2">
                  <c:v>Black/Black British, of whom are…</c:v>
                </c:pt>
                <c:pt idx="3">
                  <c:v>...Black African/African British</c:v>
                </c:pt>
                <c:pt idx="4">
                  <c:v>...Black Caribbean/Caribbean British</c:v>
                </c:pt>
                <c:pt idx="5">
                  <c:v>…From any other Black background</c:v>
                </c:pt>
                <c:pt idx="7">
                  <c:v>Asian/Asian British, of whom are…</c:v>
                </c:pt>
                <c:pt idx="8">
                  <c:v>...Bangladeshi</c:v>
                </c:pt>
                <c:pt idx="9">
                  <c:v>...Pakistani</c:v>
                </c:pt>
                <c:pt idx="10">
                  <c:v>…From any other Asian background</c:v>
                </c:pt>
                <c:pt idx="11">
                  <c:v>...Chinese</c:v>
                </c:pt>
                <c:pt idx="12">
                  <c:v>...Indian</c:v>
                </c:pt>
                <c:pt idx="14">
                  <c:v>Mixed/Multiple ethnic groups</c:v>
                </c:pt>
                <c:pt idx="16">
                  <c:v>White</c:v>
                </c:pt>
              </c:strCache>
            </c:strRef>
          </c:cat>
          <c:val>
            <c:numRef>
              <c:f>'4G2'!$C$9:$C$25</c:f>
              <c:numCache>
                <c:formatCode>General</c:formatCode>
                <c:ptCount val="17"/>
                <c:pt idx="0" formatCode="0%">
                  <c:v>8.9899999999999994E-2</c:v>
                </c:pt>
                <c:pt idx="2" formatCode="0%">
                  <c:v>7.2700000000000001E-2</c:v>
                </c:pt>
                <c:pt idx="3" formatCode="0%">
                  <c:v>0.1002</c:v>
                </c:pt>
                <c:pt idx="4" formatCode="0%">
                  <c:v>4.1500000000000002E-2</c:v>
                </c:pt>
                <c:pt idx="5" formatCode="0%">
                  <c:v>7.2900000000000006E-2</c:v>
                </c:pt>
                <c:pt idx="7" formatCode="0%">
                  <c:v>6.08E-2</c:v>
                </c:pt>
                <c:pt idx="8" formatCode="0%">
                  <c:v>0.10390000000000001</c:v>
                </c:pt>
                <c:pt idx="9" formatCode="0%">
                  <c:v>7.5399999999999995E-2</c:v>
                </c:pt>
                <c:pt idx="10" formatCode="0%">
                  <c:v>6.8400000000000002E-2</c:v>
                </c:pt>
                <c:pt idx="11" formatCode="0%">
                  <c:v>2.5499999999999998E-2</c:v>
                </c:pt>
                <c:pt idx="12" formatCode="0%">
                  <c:v>2.35E-2</c:v>
                </c:pt>
                <c:pt idx="14" formatCode="0%">
                  <c:v>5.1299999999999998E-2</c:v>
                </c:pt>
                <c:pt idx="16" formatCode="0%">
                  <c:v>1.67E-2</c:v>
                </c:pt>
              </c:numCache>
            </c:numRef>
          </c:val>
          <c:extLst xmlns:c15="http://schemas.microsoft.com/office/drawing/2012/chart">
            <c:ext xmlns:c16="http://schemas.microsoft.com/office/drawing/2014/chart" uri="{C3380CC4-5D6E-409C-BE32-E72D297353CC}">
              <c16:uniqueId val="{00000010-9F90-4D9F-B001-BB7B910653EC}"/>
            </c:ext>
          </c:extLst>
        </c:ser>
        <c:dLbls>
          <c:dLblPos val="outEnd"/>
          <c:showLegendKey val="0"/>
          <c:showVal val="1"/>
          <c:showCatName val="0"/>
          <c:showSerName val="0"/>
          <c:showPercent val="0"/>
          <c:showBubbleSize val="0"/>
        </c:dLbls>
        <c:gapWidth val="50"/>
        <c:overlap val="-10"/>
        <c:axId val="1801308960"/>
        <c:axId val="1801312704"/>
        <c:extLst/>
      </c:barChart>
      <c:catAx>
        <c:axId val="1801308960"/>
        <c:scaling>
          <c:orientation val="maxMin"/>
        </c:scaling>
        <c:delete val="0"/>
        <c:axPos val="l"/>
        <c:numFmt formatCode="General" sourceLinked="1"/>
        <c:majorTickMark val="out"/>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Lexend Light" pitchFamily="2" charset="0"/>
                <a:ea typeface="+mn-ea"/>
                <a:cs typeface="+mn-cs"/>
              </a:defRPr>
            </a:pPr>
            <a:endParaRPr lang="en-US"/>
          </a:p>
        </c:txPr>
        <c:crossAx val="1801312704"/>
        <c:crosses val="autoZero"/>
        <c:auto val="1"/>
        <c:lblAlgn val="ctr"/>
        <c:lblOffset val="100"/>
        <c:noMultiLvlLbl val="0"/>
      </c:catAx>
      <c:valAx>
        <c:axId val="1801312704"/>
        <c:scaling>
          <c:orientation val="minMax"/>
          <c:max val="0.13"/>
          <c:min val="0"/>
        </c:scaling>
        <c:delete val="0"/>
        <c:axPos val="b"/>
        <c:majorGridlines>
          <c:spPr>
            <a:ln w="9525" cap="flat" cmpd="sng" algn="ctr">
              <a:solidFill>
                <a:schemeClr val="tx1">
                  <a:lumMod val="15000"/>
                  <a:lumOff val="85000"/>
                </a:schemeClr>
              </a:solidFill>
              <a:prstDash val="sysDot"/>
              <a:round/>
            </a:ln>
            <a:effectLst/>
          </c:spPr>
        </c:majorGridlines>
        <c:numFmt formatCode="0%" sourceLinked="1"/>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Lexend Light" pitchFamily="2" charset="0"/>
                <a:ea typeface="+mn-ea"/>
                <a:cs typeface="+mn-cs"/>
              </a:defRPr>
            </a:pPr>
            <a:endParaRPr lang="en-US"/>
          </a:p>
        </c:txPr>
        <c:crossAx val="1801308960"/>
        <c:crosses val="max"/>
        <c:crossBetween val="between"/>
        <c:majorUnit val="2.0000000000000004E-2"/>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50">
          <a:latin typeface="Lexend Light" pitchFamily="2" charset="0"/>
        </a:defRPr>
      </a:pPr>
      <a:endParaRPr lang="en-US"/>
    </a:p>
  </c:txPr>
  <c:printSettings>
    <c:headerFooter/>
    <c:pageMargins b="0.75" l="0.7" r="0.7" t="0.75" header="0.3" footer="0.3"/>
    <c:pageSetup/>
  </c:printSettings>
  <c:userShapes r:id="rId4"/>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8.3377783422233481E-2"/>
          <c:y val="7.9128201647207907E-2"/>
          <c:w val="0.83214630429260861"/>
          <c:h val="0.84436597769028876"/>
        </c:manualLayout>
      </c:layout>
      <c:barChart>
        <c:barDir val="bar"/>
        <c:grouping val="clustered"/>
        <c:varyColors val="0"/>
        <c:ser>
          <c:idx val="0"/>
          <c:order val="0"/>
          <c:tx>
            <c:strRef>
              <c:f>'4G2'!$D$8</c:f>
              <c:strCache>
                <c:ptCount val="1"/>
                <c:pt idx="0">
                  <c:v>Children</c:v>
                </c:pt>
              </c:strCache>
            </c:strRef>
          </c:tx>
          <c:spPr>
            <a:solidFill>
              <a:srgbClr val="00A383"/>
            </a:solidFill>
            <a:ln>
              <a:noFill/>
            </a:ln>
            <a:effectLst/>
          </c:spPr>
          <c:invertIfNegative val="0"/>
          <c:dPt>
            <c:idx val="3"/>
            <c:invertIfNegative val="0"/>
            <c:bubble3D val="0"/>
            <c:spPr>
              <a:pattFill prst="pct50">
                <a:fgClr>
                  <a:srgbClr val="00A383"/>
                </a:fgClr>
                <a:bgClr>
                  <a:sysClr val="window" lastClr="FFFFFF"/>
                </a:bgClr>
              </a:pattFill>
              <a:ln>
                <a:noFill/>
              </a:ln>
              <a:effectLst/>
            </c:spPr>
            <c:extLst>
              <c:ext xmlns:c16="http://schemas.microsoft.com/office/drawing/2014/chart" uri="{C3380CC4-5D6E-409C-BE32-E72D297353CC}">
                <c16:uniqueId val="{00000001-0B1D-479F-BD8B-0ACB9AE36BF6}"/>
              </c:ext>
            </c:extLst>
          </c:dPt>
          <c:dPt>
            <c:idx val="4"/>
            <c:invertIfNegative val="0"/>
            <c:bubble3D val="0"/>
            <c:spPr>
              <a:pattFill prst="pct50">
                <a:fgClr>
                  <a:srgbClr val="00A383"/>
                </a:fgClr>
                <a:bgClr>
                  <a:sysClr val="window" lastClr="FFFFFF"/>
                </a:bgClr>
              </a:pattFill>
              <a:ln>
                <a:noFill/>
              </a:ln>
              <a:effectLst/>
            </c:spPr>
            <c:extLst>
              <c:ext xmlns:c16="http://schemas.microsoft.com/office/drawing/2014/chart" uri="{C3380CC4-5D6E-409C-BE32-E72D297353CC}">
                <c16:uniqueId val="{00000003-0B1D-479F-BD8B-0ACB9AE36BF6}"/>
              </c:ext>
            </c:extLst>
          </c:dPt>
          <c:dPt>
            <c:idx val="5"/>
            <c:invertIfNegative val="0"/>
            <c:bubble3D val="0"/>
            <c:spPr>
              <a:pattFill prst="pct50">
                <a:fgClr>
                  <a:srgbClr val="00A383"/>
                </a:fgClr>
                <a:bgClr>
                  <a:sysClr val="window" lastClr="FFFFFF"/>
                </a:bgClr>
              </a:pattFill>
              <a:ln>
                <a:noFill/>
              </a:ln>
              <a:effectLst/>
            </c:spPr>
            <c:extLst>
              <c:ext xmlns:c16="http://schemas.microsoft.com/office/drawing/2014/chart" uri="{C3380CC4-5D6E-409C-BE32-E72D297353CC}">
                <c16:uniqueId val="{00000005-0B1D-479F-BD8B-0ACB9AE36BF6}"/>
              </c:ext>
            </c:extLst>
          </c:dPt>
          <c:dPt>
            <c:idx val="8"/>
            <c:invertIfNegative val="0"/>
            <c:bubble3D val="0"/>
            <c:spPr>
              <a:pattFill prst="pct50">
                <a:fgClr>
                  <a:srgbClr val="00A383"/>
                </a:fgClr>
                <a:bgClr>
                  <a:sysClr val="window" lastClr="FFFFFF"/>
                </a:bgClr>
              </a:pattFill>
              <a:ln>
                <a:noFill/>
              </a:ln>
              <a:effectLst/>
            </c:spPr>
            <c:extLst>
              <c:ext xmlns:c16="http://schemas.microsoft.com/office/drawing/2014/chart" uri="{C3380CC4-5D6E-409C-BE32-E72D297353CC}">
                <c16:uniqueId val="{00000007-0B1D-479F-BD8B-0ACB9AE36BF6}"/>
              </c:ext>
            </c:extLst>
          </c:dPt>
          <c:dPt>
            <c:idx val="9"/>
            <c:invertIfNegative val="0"/>
            <c:bubble3D val="0"/>
            <c:spPr>
              <a:pattFill prst="pct50">
                <a:fgClr>
                  <a:srgbClr val="00A383"/>
                </a:fgClr>
                <a:bgClr>
                  <a:sysClr val="window" lastClr="FFFFFF"/>
                </a:bgClr>
              </a:pattFill>
              <a:ln>
                <a:noFill/>
              </a:ln>
              <a:effectLst/>
            </c:spPr>
            <c:extLst>
              <c:ext xmlns:c16="http://schemas.microsoft.com/office/drawing/2014/chart" uri="{C3380CC4-5D6E-409C-BE32-E72D297353CC}">
                <c16:uniqueId val="{00000009-0B1D-479F-BD8B-0ACB9AE36BF6}"/>
              </c:ext>
            </c:extLst>
          </c:dPt>
          <c:dPt>
            <c:idx val="10"/>
            <c:invertIfNegative val="0"/>
            <c:bubble3D val="0"/>
            <c:spPr>
              <a:pattFill prst="pct50">
                <a:fgClr>
                  <a:srgbClr val="00A383"/>
                </a:fgClr>
                <a:bgClr>
                  <a:sysClr val="window" lastClr="FFFFFF"/>
                </a:bgClr>
              </a:pattFill>
              <a:ln>
                <a:noFill/>
              </a:ln>
              <a:effectLst/>
            </c:spPr>
            <c:extLst>
              <c:ext xmlns:c16="http://schemas.microsoft.com/office/drawing/2014/chart" uri="{C3380CC4-5D6E-409C-BE32-E72D297353CC}">
                <c16:uniqueId val="{0000000B-0B1D-479F-BD8B-0ACB9AE36BF6}"/>
              </c:ext>
            </c:extLst>
          </c:dPt>
          <c:dPt>
            <c:idx val="11"/>
            <c:invertIfNegative val="0"/>
            <c:bubble3D val="0"/>
            <c:spPr>
              <a:pattFill prst="pct50">
                <a:fgClr>
                  <a:srgbClr val="00A383"/>
                </a:fgClr>
                <a:bgClr>
                  <a:sysClr val="window" lastClr="FFFFFF"/>
                </a:bgClr>
              </a:pattFill>
              <a:ln>
                <a:noFill/>
              </a:ln>
              <a:effectLst/>
            </c:spPr>
            <c:extLst>
              <c:ext xmlns:c16="http://schemas.microsoft.com/office/drawing/2014/chart" uri="{C3380CC4-5D6E-409C-BE32-E72D297353CC}">
                <c16:uniqueId val="{0000000D-0B1D-479F-BD8B-0ACB9AE36BF6}"/>
              </c:ext>
            </c:extLst>
          </c:dPt>
          <c:dPt>
            <c:idx val="12"/>
            <c:invertIfNegative val="0"/>
            <c:bubble3D val="0"/>
            <c:spPr>
              <a:pattFill prst="pct50">
                <a:fgClr>
                  <a:srgbClr val="00A383"/>
                </a:fgClr>
                <a:bgClr>
                  <a:sysClr val="window" lastClr="FFFFFF"/>
                </a:bgClr>
              </a:pattFill>
              <a:ln>
                <a:noFill/>
              </a:ln>
              <a:effectLst/>
            </c:spPr>
            <c:extLst>
              <c:ext xmlns:c16="http://schemas.microsoft.com/office/drawing/2014/chart" uri="{C3380CC4-5D6E-409C-BE32-E72D297353CC}">
                <c16:uniqueId val="{0000000F-0B1D-479F-BD8B-0ACB9AE36BF6}"/>
              </c:ext>
            </c:extLst>
          </c:dPt>
          <c:dLbls>
            <c:spPr>
              <a:noFill/>
              <a:ln>
                <a:noFill/>
              </a:ln>
              <a:effectLst/>
            </c:spPr>
            <c:txPr>
              <a:bodyPr rot="0" spcFirstLastPara="1" vertOverflow="ellipsis" vert="horz" wrap="square" anchor="ctr" anchorCtr="1"/>
              <a:lstStyle/>
              <a:p>
                <a:pPr>
                  <a:defRPr sz="1050" b="0" i="0" u="none" strike="noStrike" kern="1200" baseline="0">
                    <a:solidFill>
                      <a:schemeClr val="tx1">
                        <a:lumMod val="75000"/>
                        <a:lumOff val="25000"/>
                      </a:schemeClr>
                    </a:solidFill>
                    <a:latin typeface="Lexend Light" pitchFamily="2" charset="0"/>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'4G2'!$B$9:$B$25</c:f>
              <c:strCache>
                <c:ptCount val="17"/>
                <c:pt idx="0">
                  <c:v>Other ethnic group</c:v>
                </c:pt>
                <c:pt idx="2">
                  <c:v>Black/Black British, of whom are…</c:v>
                </c:pt>
                <c:pt idx="3">
                  <c:v>...Black African/African British</c:v>
                </c:pt>
                <c:pt idx="4">
                  <c:v>...Black Caribbean/Caribbean British</c:v>
                </c:pt>
                <c:pt idx="5">
                  <c:v>…From any other Black background</c:v>
                </c:pt>
                <c:pt idx="7">
                  <c:v>Asian/Asian British, of whom are…</c:v>
                </c:pt>
                <c:pt idx="8">
                  <c:v>...Bangladeshi</c:v>
                </c:pt>
                <c:pt idx="9">
                  <c:v>...Pakistani</c:v>
                </c:pt>
                <c:pt idx="10">
                  <c:v>…From any other Asian background</c:v>
                </c:pt>
                <c:pt idx="11">
                  <c:v>...Chinese</c:v>
                </c:pt>
                <c:pt idx="12">
                  <c:v>...Indian</c:v>
                </c:pt>
                <c:pt idx="14">
                  <c:v>Mixed/Multiple ethnic groups</c:v>
                </c:pt>
                <c:pt idx="16">
                  <c:v>White</c:v>
                </c:pt>
              </c:strCache>
            </c:strRef>
          </c:cat>
          <c:val>
            <c:numRef>
              <c:f>'4G2'!$D$9:$D$25</c:f>
              <c:numCache>
                <c:formatCode>General</c:formatCode>
                <c:ptCount val="17"/>
                <c:pt idx="0" formatCode="0%">
                  <c:v>0.11169999999999999</c:v>
                </c:pt>
                <c:pt idx="2" formatCode="0%">
                  <c:v>8.43E-2</c:v>
                </c:pt>
                <c:pt idx="3" formatCode="0%">
                  <c:v>0.11210000000000001</c:v>
                </c:pt>
                <c:pt idx="4" formatCode="0%">
                  <c:v>3.5000000000000003E-2</c:v>
                </c:pt>
                <c:pt idx="5" formatCode="0%">
                  <c:v>0.10829999999999999</c:v>
                </c:pt>
                <c:pt idx="7" formatCode="0%">
                  <c:v>8.1100000000000005E-2</c:v>
                </c:pt>
                <c:pt idx="8" formatCode="0%">
                  <c:v>0.12130000000000001</c:v>
                </c:pt>
                <c:pt idx="9" formatCode="0%">
                  <c:v>9.35E-2</c:v>
                </c:pt>
                <c:pt idx="10" formatCode="0%">
                  <c:v>9.1399999999999995E-2</c:v>
                </c:pt>
                <c:pt idx="11" formatCode="0%">
                  <c:v>1.26E-2</c:v>
                </c:pt>
                <c:pt idx="12" formatCode="0%">
                  <c:v>3.2599999999999997E-2</c:v>
                </c:pt>
                <c:pt idx="14" formatCode="0%">
                  <c:v>5.96E-2</c:v>
                </c:pt>
                <c:pt idx="16" formatCode="0%">
                  <c:v>1.9300000000000001E-2</c:v>
                </c:pt>
              </c:numCache>
            </c:numRef>
          </c:val>
          <c:extLst xmlns:c15="http://schemas.microsoft.com/office/drawing/2012/chart">
            <c:ext xmlns:c16="http://schemas.microsoft.com/office/drawing/2014/chart" uri="{C3380CC4-5D6E-409C-BE32-E72D297353CC}">
              <c16:uniqueId val="{00000010-0B1D-479F-BD8B-0ACB9AE36BF6}"/>
            </c:ext>
          </c:extLst>
        </c:ser>
        <c:dLbls>
          <c:dLblPos val="outEnd"/>
          <c:showLegendKey val="0"/>
          <c:showVal val="1"/>
          <c:showCatName val="0"/>
          <c:showSerName val="0"/>
          <c:showPercent val="0"/>
          <c:showBubbleSize val="0"/>
        </c:dLbls>
        <c:gapWidth val="50"/>
        <c:overlap val="-10"/>
        <c:axId val="1801308960"/>
        <c:axId val="1801312704"/>
        <c:extLst/>
      </c:barChart>
      <c:catAx>
        <c:axId val="1801308960"/>
        <c:scaling>
          <c:orientation val="maxMin"/>
        </c:scaling>
        <c:delete val="1"/>
        <c:axPos val="l"/>
        <c:numFmt formatCode="General" sourceLinked="1"/>
        <c:majorTickMark val="out"/>
        <c:minorTickMark val="none"/>
        <c:tickLblPos val="nextTo"/>
        <c:crossAx val="1801312704"/>
        <c:crosses val="autoZero"/>
        <c:auto val="1"/>
        <c:lblAlgn val="ctr"/>
        <c:lblOffset val="100"/>
        <c:noMultiLvlLbl val="0"/>
      </c:catAx>
      <c:valAx>
        <c:axId val="1801312704"/>
        <c:scaling>
          <c:orientation val="minMax"/>
          <c:max val="0.13"/>
          <c:min val="0"/>
        </c:scaling>
        <c:delete val="0"/>
        <c:axPos val="b"/>
        <c:majorGridlines>
          <c:spPr>
            <a:ln w="9525" cap="flat" cmpd="sng" algn="ctr">
              <a:solidFill>
                <a:schemeClr val="tx1">
                  <a:lumMod val="15000"/>
                  <a:lumOff val="85000"/>
                </a:schemeClr>
              </a:solidFill>
              <a:prstDash val="sysDot"/>
              <a:round/>
            </a:ln>
            <a:effectLst/>
          </c:spPr>
        </c:majorGridlines>
        <c:numFmt formatCode="0%" sourceLinked="1"/>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Lexend Light" pitchFamily="2" charset="0"/>
                <a:ea typeface="+mn-ea"/>
                <a:cs typeface="+mn-cs"/>
              </a:defRPr>
            </a:pPr>
            <a:endParaRPr lang="en-US"/>
          </a:p>
        </c:txPr>
        <c:crossAx val="1801308960"/>
        <c:crosses val="max"/>
        <c:crossBetween val="between"/>
        <c:majorUnit val="2.0000000000000004E-2"/>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50">
          <a:latin typeface="Lexend Light" pitchFamily="2" charset="0"/>
        </a:defRPr>
      </a:pPr>
      <a:endParaRPr lang="en-US"/>
    </a:p>
  </c:txPr>
  <c:printSettings>
    <c:headerFooter/>
    <c:pageMargins b="0.75" l="0.7" r="0.7" t="0.75" header="0.3" footer="0.3"/>
    <c:pageSetup/>
  </c:printSettings>
  <c:userShapes r:id="rId4"/>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20209383001569339"/>
          <c:y val="0.15458055555555555"/>
          <c:w val="0.84358100691958959"/>
          <c:h val="0.75490745988721142"/>
        </c:manualLayout>
      </c:layout>
      <c:areaChart>
        <c:grouping val="stacked"/>
        <c:varyColors val="0"/>
        <c:ser>
          <c:idx val="2"/>
          <c:order val="0"/>
          <c:spPr>
            <a:solidFill>
              <a:srgbClr val="15263B"/>
            </a:solidFill>
            <a:ln>
              <a:noFill/>
            </a:ln>
            <a:effectLst/>
          </c:spPr>
          <c:val>
            <c:numLit>
              <c:formatCode>General</c:formatCode>
              <c:ptCount val="19"/>
              <c:pt idx="0">
                <c:v>7.1233333333333329E-2</c:v>
              </c:pt>
              <c:pt idx="1">
                <c:v>7.1833333333333346E-2</c:v>
              </c:pt>
              <c:pt idx="2">
                <c:v>7.3133333333333342E-2</c:v>
              </c:pt>
              <c:pt idx="3">
                <c:v>7.6333333333333322E-2</c:v>
              </c:pt>
              <c:pt idx="4">
                <c:v>8.1399999999999986E-2</c:v>
              </c:pt>
              <c:pt idx="5">
                <c:v>8.4466666666666676E-2</c:v>
              </c:pt>
              <c:pt idx="6">
                <c:v>8.4733333333333327E-2</c:v>
              </c:pt>
              <c:pt idx="7">
                <c:v>8.1066666666666662E-2</c:v>
              </c:pt>
              <c:pt idx="8">
                <c:v>7.9000000000000001E-2</c:v>
              </c:pt>
              <c:pt idx="9">
                <c:v>7.85E-2</c:v>
              </c:pt>
              <c:pt idx="10">
                <c:v>8.0366666666666656E-2</c:v>
              </c:pt>
              <c:pt idx="11">
                <c:v>8.1299999999999997E-2</c:v>
              </c:pt>
              <c:pt idx="12">
                <c:v>8.1633333333333336E-2</c:v>
              </c:pt>
              <c:pt idx="13">
                <c:v>8.2466666666666674E-2</c:v>
              </c:pt>
              <c:pt idx="14">
                <c:v>8.3666666666666667E-2</c:v>
              </c:pt>
              <c:pt idx="15">
                <c:v>8.5699999999999998E-2</c:v>
              </c:pt>
              <c:pt idx="16">
                <c:v>8.6466666666666678E-2</c:v>
              </c:pt>
              <c:pt idx="17">
                <c:v>8.7300000000000003E-2</c:v>
              </c:pt>
              <c:pt idx="18">
                <c:v>8.1750000000000003E-2</c:v>
              </c:pt>
            </c:numLit>
          </c:val>
          <c:extLst>
            <c:ext xmlns:c16="http://schemas.microsoft.com/office/drawing/2014/chart" uri="{C3380CC4-5D6E-409C-BE32-E72D297353CC}">
              <c16:uniqueId val="{00000000-738B-4F0C-BE0B-66AA17AC1D58}"/>
            </c:ext>
          </c:extLst>
        </c:ser>
        <c:ser>
          <c:idx val="1"/>
          <c:order val="1"/>
          <c:spPr>
            <a:solidFill>
              <a:srgbClr val="00A383"/>
            </a:solidFill>
            <a:ln>
              <a:noFill/>
            </a:ln>
            <a:effectLst/>
          </c:spPr>
          <c:val>
            <c:numLit>
              <c:formatCode>General</c:formatCode>
              <c:ptCount val="19"/>
              <c:pt idx="0">
                <c:v>0.13223333333333337</c:v>
              </c:pt>
              <c:pt idx="1">
                <c:v>0.1239333333333333</c:v>
              </c:pt>
              <c:pt idx="2">
                <c:v>0.11893333333333335</c:v>
              </c:pt>
              <c:pt idx="3">
                <c:v>0.1177666666666667</c:v>
              </c:pt>
              <c:pt idx="4">
                <c:v>0.11850000000000001</c:v>
              </c:pt>
              <c:pt idx="5">
                <c:v>0.11706666666666667</c:v>
              </c:pt>
              <c:pt idx="6">
                <c:v>0.11633333333333337</c:v>
              </c:pt>
              <c:pt idx="7">
                <c:v>0.11416666666666668</c:v>
              </c:pt>
              <c:pt idx="8">
                <c:v>0.11206666666666663</c:v>
              </c:pt>
              <c:pt idx="9">
                <c:v>0.1087</c:v>
              </c:pt>
              <c:pt idx="10">
                <c:v>0.10756666666666671</c:v>
              </c:pt>
              <c:pt idx="11">
                <c:v>0.10826666666666666</c:v>
              </c:pt>
              <c:pt idx="12">
                <c:v>0.10970000000000002</c:v>
              </c:pt>
              <c:pt idx="13">
                <c:v>0.11149999999999997</c:v>
              </c:pt>
              <c:pt idx="14">
                <c:v>0.11019999999999999</c:v>
              </c:pt>
              <c:pt idx="15">
                <c:v>0.10706666666666667</c:v>
              </c:pt>
              <c:pt idx="16">
                <c:v>0.10596666666666667</c:v>
              </c:pt>
              <c:pt idx="17">
                <c:v>0.106</c:v>
              </c:pt>
              <c:pt idx="18">
                <c:v>0.11155</c:v>
              </c:pt>
            </c:numLit>
          </c:val>
          <c:extLst>
            <c:ext xmlns:c16="http://schemas.microsoft.com/office/drawing/2014/chart" uri="{C3380CC4-5D6E-409C-BE32-E72D297353CC}">
              <c16:uniqueId val="{00000001-738B-4F0C-BE0B-66AA17AC1D58}"/>
            </c:ext>
          </c:extLst>
        </c:ser>
        <c:dLbls>
          <c:showLegendKey val="0"/>
          <c:showVal val="0"/>
          <c:showCatName val="0"/>
          <c:showSerName val="0"/>
          <c:showPercent val="0"/>
          <c:showBubbleSize val="0"/>
        </c:dLbls>
        <c:axId val="1801308960"/>
        <c:axId val="1801312704"/>
      </c:areaChart>
      <c:catAx>
        <c:axId val="1801308960"/>
        <c:scaling>
          <c:orientation val="minMax"/>
        </c:scaling>
        <c:delete val="1"/>
        <c:axPos val="b"/>
        <c:numFmt formatCode="General" sourceLinked="1"/>
        <c:majorTickMark val="out"/>
        <c:minorTickMark val="none"/>
        <c:tickLblPos val="nextTo"/>
        <c:crossAx val="1801312704"/>
        <c:crosses val="autoZero"/>
        <c:auto val="1"/>
        <c:lblAlgn val="ctr"/>
        <c:lblOffset val="100"/>
        <c:tickLblSkip val="2"/>
        <c:noMultiLvlLbl val="0"/>
      </c:catAx>
      <c:valAx>
        <c:axId val="1801312704"/>
        <c:scaling>
          <c:orientation val="minMax"/>
          <c:max val="1"/>
        </c:scaling>
        <c:delete val="0"/>
        <c:axPos val="l"/>
        <c:majorGridlines>
          <c:spPr>
            <a:ln w="9525" cap="flat" cmpd="sng" algn="ctr">
              <a:solidFill>
                <a:srgbClr val="D9D9D9"/>
              </a:solidFill>
              <a:prstDash val="sysDot"/>
              <a:round/>
            </a:ln>
            <a:effectLst/>
          </c:spPr>
        </c:majorGridlines>
        <c:numFmt formatCode="0%" sourceLinked="0"/>
        <c:majorTickMark val="out"/>
        <c:minorTickMark val="none"/>
        <c:tickLblPos val="nextTo"/>
        <c:spPr>
          <a:noFill/>
          <a:ln>
            <a:solidFill>
              <a:sysClr val="window" lastClr="FFFFFF">
                <a:lumMod val="50000"/>
              </a:sysClr>
            </a:solid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Lexend Light" pitchFamily="2" charset="0"/>
                <a:ea typeface="+mn-ea"/>
                <a:cs typeface="+mn-cs"/>
              </a:defRPr>
            </a:pPr>
            <a:endParaRPr lang="en-US"/>
          </a:p>
        </c:txPr>
        <c:crossAx val="1801308960"/>
        <c:crosses val="autoZero"/>
        <c:crossBetween val="between"/>
        <c:majorUnit val="0.2"/>
      </c:valAx>
      <c:spPr>
        <a:noFill/>
        <a:ln>
          <a:noFill/>
        </a:ln>
        <a:effectLst/>
      </c:spPr>
    </c:plotArea>
    <c:plotVisOnly val="1"/>
    <c:dispBlanksAs val="gap"/>
    <c:showDLblsOverMax val="0"/>
  </c:chart>
  <c:spPr>
    <a:solidFill>
      <a:sysClr val="window" lastClr="FFFFFF"/>
    </a:solidFill>
    <a:ln w="9525" cap="flat" cmpd="sng" algn="ctr">
      <a:noFill/>
      <a:round/>
    </a:ln>
    <a:effectLst/>
  </c:spPr>
  <c:txPr>
    <a:bodyPr/>
    <a:lstStyle/>
    <a:p>
      <a:pPr>
        <a:defRPr sz="800">
          <a:latin typeface="Lexend Light" pitchFamily="2" charset="0"/>
        </a:defRPr>
      </a:pPr>
      <a:endParaRPr lang="en-US"/>
    </a:p>
  </c:txPr>
  <c:printSettings>
    <c:headerFooter/>
    <c:pageMargins b="0.75" l="0.7" r="0.7" t="0.75" header="0.3" footer="0.3"/>
    <c:pageSetup/>
  </c:printSettings>
  <c:userShapes r:id="rId4"/>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354700302616296E-2"/>
          <c:y val="0.13097193702943188"/>
          <c:w val="0.88796695668761461"/>
          <c:h val="0.69626401935897642"/>
        </c:manualLayout>
      </c:layout>
      <c:lineChart>
        <c:grouping val="standard"/>
        <c:varyColors val="0"/>
        <c:ser>
          <c:idx val="0"/>
          <c:order val="0"/>
          <c:tx>
            <c:strRef>
              <c:f>'EXG2'!$C$7</c:f>
              <c:strCache>
                <c:ptCount val="1"/>
                <c:pt idx="0">
                  <c:v>Thatcher / Major
(start 1979)</c:v>
                </c:pt>
              </c:strCache>
            </c:strRef>
          </c:tx>
          <c:spPr>
            <a:ln w="28575" cap="rnd">
              <a:solidFill>
                <a:srgbClr val="00A383"/>
              </a:solidFill>
              <a:round/>
            </a:ln>
            <a:effectLst/>
          </c:spPr>
          <c:marker>
            <c:symbol val="none"/>
          </c:marker>
          <c:dLbls>
            <c:dLbl>
              <c:idx val="0"/>
              <c:layout>
                <c:manualLayout>
                  <c:x val="0.19100882073455488"/>
                  <c:y val="-0.39087010299277269"/>
                </c:manualLayout>
              </c:layout>
              <c:dLblPos val="r"/>
              <c:showLegendKey val="0"/>
              <c:showVal val="0"/>
              <c:showCatName val="0"/>
              <c:showSerName val="1"/>
              <c:showPercent val="0"/>
              <c:showBubbleSize val="0"/>
              <c:extLst>
                <c:ext xmlns:c15="http://schemas.microsoft.com/office/drawing/2012/chart" uri="{CE6537A1-D6FC-4f65-9D91-7224C49458BB}">
                  <c15:layout>
                    <c:manualLayout>
                      <c:w val="0.3372835882055793"/>
                      <c:h val="0.11848049281314167"/>
                    </c:manualLayout>
                  </c15:layout>
                </c:ext>
                <c:ext xmlns:c16="http://schemas.microsoft.com/office/drawing/2014/chart" uri="{C3380CC4-5D6E-409C-BE32-E72D297353CC}">
                  <c16:uniqueId val="{00000001-8DA8-4577-8C6D-F485A1F0439D}"/>
                </c:ext>
              </c:extLst>
            </c:dLbl>
            <c:dLbl>
              <c:idx val="8"/>
              <c:delete val="1"/>
              <c:extLst>
                <c:ext xmlns:c15="http://schemas.microsoft.com/office/drawing/2012/chart" uri="{CE6537A1-D6FC-4f65-9D91-7224C49458BB}"/>
                <c:ext xmlns:c16="http://schemas.microsoft.com/office/drawing/2014/chart" uri="{C3380CC4-5D6E-409C-BE32-E72D297353CC}">
                  <c16:uniqueId val="{00000001-E6F7-4F1C-897A-1004A901E684}"/>
                </c:ext>
              </c:extLst>
            </c:dLbl>
            <c:spPr>
              <a:noFill/>
              <a:ln>
                <a:noFill/>
              </a:ln>
              <a:effectLst/>
            </c:spPr>
            <c:txPr>
              <a:bodyPr rot="0" spcFirstLastPara="1" vertOverflow="ellipsis" vert="horz" wrap="square" anchor="ctr" anchorCtr="1"/>
              <a:lstStyle/>
              <a:p>
                <a:pPr>
                  <a:defRPr sz="1200" b="0" i="0" u="none" strike="noStrike" kern="1200" baseline="0">
                    <a:solidFill>
                      <a:srgbClr val="00A383"/>
                    </a:solidFill>
                    <a:latin typeface="Lexend" pitchFamily="2" charset="0"/>
                    <a:ea typeface="+mn-ea"/>
                    <a:cs typeface="+mn-cs"/>
                  </a:defRPr>
                </a:pPr>
                <a:endParaRPr lang="en-US"/>
              </a:p>
            </c:txPr>
            <c:dLblPos val="t"/>
            <c:showLegendKey val="0"/>
            <c:showVal val="0"/>
            <c:showCatName val="0"/>
            <c:showSerName val="0"/>
            <c:showPercent val="0"/>
            <c:showBubbleSize val="0"/>
            <c:extLst>
              <c:ext xmlns:c15="http://schemas.microsoft.com/office/drawing/2012/chart" uri="{CE6537A1-D6FC-4f65-9D91-7224C49458BB}">
                <c15:showLeaderLines val="0"/>
              </c:ext>
            </c:extLst>
          </c:dLbls>
          <c:cat>
            <c:strRef>
              <c:f>'EXG2'!$B$8:$B$25</c:f>
              <c:strCache>
                <c:ptCount val="18"/>
                <c:pt idx="0">
                  <c:v>Year 1</c:v>
                </c:pt>
                <c:pt idx="1">
                  <c:v>Year 2</c:v>
                </c:pt>
                <c:pt idx="2">
                  <c:v>Year 3</c:v>
                </c:pt>
                <c:pt idx="3">
                  <c:v>Year 4</c:v>
                </c:pt>
                <c:pt idx="4">
                  <c:v>Year 5</c:v>
                </c:pt>
                <c:pt idx="5">
                  <c:v>Year 6</c:v>
                </c:pt>
                <c:pt idx="6">
                  <c:v>Year 7</c:v>
                </c:pt>
                <c:pt idx="7">
                  <c:v>Year 8</c:v>
                </c:pt>
                <c:pt idx="8">
                  <c:v>Year 9</c:v>
                </c:pt>
                <c:pt idx="9">
                  <c:v>Year 10</c:v>
                </c:pt>
                <c:pt idx="10">
                  <c:v>Year 11</c:v>
                </c:pt>
                <c:pt idx="11">
                  <c:v>Year 12</c:v>
                </c:pt>
                <c:pt idx="12">
                  <c:v>Year 13</c:v>
                </c:pt>
                <c:pt idx="13">
                  <c:v>Year 14</c:v>
                </c:pt>
                <c:pt idx="14">
                  <c:v>Year 15</c:v>
                </c:pt>
                <c:pt idx="15">
                  <c:v>Year 16</c:v>
                </c:pt>
                <c:pt idx="16">
                  <c:v>Year 17</c:v>
                </c:pt>
                <c:pt idx="17">
                  <c:v>Year 18</c:v>
                </c:pt>
              </c:strCache>
            </c:strRef>
          </c:cat>
          <c:val>
            <c:numRef>
              <c:f>'EXG2'!$C$8:$C$25</c:f>
              <c:numCache>
                <c:formatCode>0%</c:formatCode>
                <c:ptCount val="18"/>
                <c:pt idx="0">
                  <c:v>0</c:v>
                </c:pt>
                <c:pt idx="1">
                  <c:v>1.7482923609946133E-2</c:v>
                </c:pt>
                <c:pt idx="2">
                  <c:v>6.9722208532342067E-3</c:v>
                </c:pt>
                <c:pt idx="3">
                  <c:v>3.5741184537337323E-3</c:v>
                </c:pt>
                <c:pt idx="4">
                  <c:v>7.6838408472559294E-3</c:v>
                </c:pt>
                <c:pt idx="5">
                  <c:v>1.6458116847659687E-2</c:v>
                </c:pt>
                <c:pt idx="6">
                  <c:v>3.5771340896733006E-2</c:v>
                </c:pt>
                <c:pt idx="7">
                  <c:v>5.2561898981810379E-2</c:v>
                </c:pt>
                <c:pt idx="8">
                  <c:v>7.5335836567717307E-2</c:v>
                </c:pt>
                <c:pt idx="9">
                  <c:v>9.2087820987473673E-2</c:v>
                </c:pt>
                <c:pt idx="10">
                  <c:v>9.2607474779869303E-2</c:v>
                </c:pt>
                <c:pt idx="11">
                  <c:v>0.10119560596121757</c:v>
                </c:pt>
                <c:pt idx="12">
                  <c:v>0.10284492565739228</c:v>
                </c:pt>
                <c:pt idx="13">
                  <c:v>0.11494393533819883</c:v>
                </c:pt>
                <c:pt idx="14">
                  <c:v>0.10725058127942672</c:v>
                </c:pt>
                <c:pt idx="15">
                  <c:v>0.10667580128000292</c:v>
                </c:pt>
                <c:pt idx="16">
                  <c:v>0.1056610716879112</c:v>
                </c:pt>
                <c:pt idx="17">
                  <c:v>0.11454762547013111</c:v>
                </c:pt>
              </c:numCache>
            </c:numRef>
          </c:val>
          <c:smooth val="0"/>
          <c:extLst>
            <c:ext xmlns:c16="http://schemas.microsoft.com/office/drawing/2014/chart" uri="{C3380CC4-5D6E-409C-BE32-E72D297353CC}">
              <c16:uniqueId val="{00000000-D8F9-4270-B954-FA089B1946E6}"/>
            </c:ext>
          </c:extLst>
        </c:ser>
        <c:ser>
          <c:idx val="1"/>
          <c:order val="1"/>
          <c:tx>
            <c:strRef>
              <c:f>'EXG2'!$D$7</c:f>
              <c:strCache>
                <c:ptCount val="1"/>
                <c:pt idx="0">
                  <c:v>Blair / Brown
(start 1997/98)</c:v>
                </c:pt>
              </c:strCache>
            </c:strRef>
          </c:tx>
          <c:spPr>
            <a:ln w="28575" cap="rnd">
              <a:solidFill>
                <a:srgbClr val="3A6BA6"/>
              </a:solidFill>
              <a:round/>
            </a:ln>
            <a:effectLst/>
          </c:spPr>
          <c:marker>
            <c:symbol val="none"/>
          </c:marker>
          <c:dLbls>
            <c:dLbl>
              <c:idx val="0"/>
              <c:layout>
                <c:manualLayout>
                  <c:x val="0.4644184744403585"/>
                  <c:y val="0.15211375015494727"/>
                </c:manualLayout>
              </c:layout>
              <c:dLblPos val="r"/>
              <c:showLegendKey val="0"/>
              <c:showVal val="0"/>
              <c:showCatName val="0"/>
              <c:showSerName val="1"/>
              <c:showPercent val="0"/>
              <c:showBubbleSize val="0"/>
              <c:extLst>
                <c:ext xmlns:c15="http://schemas.microsoft.com/office/drawing/2012/chart" uri="{CE6537A1-D6FC-4f65-9D91-7224C49458BB}">
                  <c15:layout>
                    <c:manualLayout>
                      <c:w val="0.28146038441022592"/>
                      <c:h val="0.16427104722792607"/>
                    </c:manualLayout>
                  </c15:layout>
                </c:ext>
                <c:ext xmlns:c16="http://schemas.microsoft.com/office/drawing/2014/chart" uri="{C3380CC4-5D6E-409C-BE32-E72D297353CC}">
                  <c16:uniqueId val="{00000002-8DA8-4577-8C6D-F485A1F0439D}"/>
                </c:ext>
              </c:extLst>
            </c:dLbl>
            <c:dLbl>
              <c:idx val="9"/>
              <c:delete val="1"/>
              <c:extLst>
                <c:ext xmlns:c15="http://schemas.microsoft.com/office/drawing/2012/chart" uri="{CE6537A1-D6FC-4f65-9D91-7224C49458BB}"/>
                <c:ext xmlns:c16="http://schemas.microsoft.com/office/drawing/2014/chart" uri="{C3380CC4-5D6E-409C-BE32-E72D297353CC}">
                  <c16:uniqueId val="{00000000-E6F7-4F1C-897A-1004A901E684}"/>
                </c:ext>
              </c:extLst>
            </c:dLbl>
            <c:spPr>
              <a:noFill/>
              <a:ln>
                <a:noFill/>
              </a:ln>
              <a:effectLst/>
            </c:spPr>
            <c:txPr>
              <a:bodyPr rot="0" spcFirstLastPara="1" vertOverflow="ellipsis" vert="horz" wrap="square" anchor="ctr" anchorCtr="1"/>
              <a:lstStyle/>
              <a:p>
                <a:pPr>
                  <a:defRPr sz="1200" b="0" i="0" u="none" strike="noStrike" kern="1200" baseline="0">
                    <a:solidFill>
                      <a:srgbClr val="3A6BA6"/>
                    </a:solidFill>
                    <a:latin typeface="Lexend" pitchFamily="2" charset="0"/>
                    <a:ea typeface="+mn-ea"/>
                    <a:cs typeface="+mn-cs"/>
                  </a:defRPr>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cat>
            <c:strRef>
              <c:f>'EXG2'!$B$8:$B$25</c:f>
              <c:strCache>
                <c:ptCount val="18"/>
                <c:pt idx="0">
                  <c:v>Year 1</c:v>
                </c:pt>
                <c:pt idx="1">
                  <c:v>Year 2</c:v>
                </c:pt>
                <c:pt idx="2">
                  <c:v>Year 3</c:v>
                </c:pt>
                <c:pt idx="3">
                  <c:v>Year 4</c:v>
                </c:pt>
                <c:pt idx="4">
                  <c:v>Year 5</c:v>
                </c:pt>
                <c:pt idx="5">
                  <c:v>Year 6</c:v>
                </c:pt>
                <c:pt idx="6">
                  <c:v>Year 7</c:v>
                </c:pt>
                <c:pt idx="7">
                  <c:v>Year 8</c:v>
                </c:pt>
                <c:pt idx="8">
                  <c:v>Year 9</c:v>
                </c:pt>
                <c:pt idx="9">
                  <c:v>Year 10</c:v>
                </c:pt>
                <c:pt idx="10">
                  <c:v>Year 11</c:v>
                </c:pt>
                <c:pt idx="11">
                  <c:v>Year 12</c:v>
                </c:pt>
                <c:pt idx="12">
                  <c:v>Year 13</c:v>
                </c:pt>
                <c:pt idx="13">
                  <c:v>Year 14</c:v>
                </c:pt>
                <c:pt idx="14">
                  <c:v>Year 15</c:v>
                </c:pt>
                <c:pt idx="15">
                  <c:v>Year 16</c:v>
                </c:pt>
                <c:pt idx="16">
                  <c:v>Year 17</c:v>
                </c:pt>
                <c:pt idx="17">
                  <c:v>Year 18</c:v>
                </c:pt>
              </c:strCache>
            </c:strRef>
          </c:cat>
          <c:val>
            <c:numRef>
              <c:f>'EXG2'!$D$8:$D$25</c:f>
              <c:numCache>
                <c:formatCode>0%</c:formatCode>
                <c:ptCount val="18"/>
                <c:pt idx="0">
                  <c:v>0</c:v>
                </c:pt>
                <c:pt idx="1">
                  <c:v>1.080329188293816E-5</c:v>
                </c:pt>
                <c:pt idx="2">
                  <c:v>-3.7198603075999648E-3</c:v>
                </c:pt>
                <c:pt idx="3">
                  <c:v>-1.311090116448213E-2</c:v>
                </c:pt>
                <c:pt idx="4">
                  <c:v>-1.6614134582394163E-2</c:v>
                </c:pt>
                <c:pt idx="5">
                  <c:v>-2.1762221472108045E-2</c:v>
                </c:pt>
                <c:pt idx="6">
                  <c:v>-2.9741855972255676E-2</c:v>
                </c:pt>
                <c:pt idx="7">
                  <c:v>-3.8697884254742076E-2</c:v>
                </c:pt>
                <c:pt idx="8">
                  <c:v>-2.8925255910511122E-2</c:v>
                </c:pt>
                <c:pt idx="9">
                  <c:v>-1.9576403790991709E-2</c:v>
                </c:pt>
                <c:pt idx="10">
                  <c:v>-1.8552285978047894E-2</c:v>
                </c:pt>
                <c:pt idx="11">
                  <c:v>-2.1004876461875377E-2</c:v>
                </c:pt>
                <c:pt idx="12">
                  <c:v>-2.1586229258087508E-2</c:v>
                </c:pt>
              </c:numCache>
            </c:numRef>
          </c:val>
          <c:smooth val="0"/>
          <c:extLst>
            <c:ext xmlns:c16="http://schemas.microsoft.com/office/drawing/2014/chart" uri="{C3380CC4-5D6E-409C-BE32-E72D297353CC}">
              <c16:uniqueId val="{00000002-D8F9-4270-B954-FA089B1946E6}"/>
            </c:ext>
          </c:extLst>
        </c:ser>
        <c:ser>
          <c:idx val="2"/>
          <c:order val="2"/>
          <c:tx>
            <c:strRef>
              <c:f>'EXG2'!$E$7</c:f>
              <c:strCache>
                <c:ptCount val="1"/>
                <c:pt idx="0">
                  <c:v>Cameron / May / Johnson / Truss / Sunak (start 2010/11)</c:v>
                </c:pt>
              </c:strCache>
            </c:strRef>
          </c:tx>
          <c:spPr>
            <a:ln w="28575" cap="rnd">
              <a:solidFill>
                <a:srgbClr val="CE0058"/>
              </a:solidFill>
              <a:round/>
            </a:ln>
            <a:effectLst/>
          </c:spPr>
          <c:marker>
            <c:symbol val="none"/>
          </c:marker>
          <c:dLbls>
            <c:dLbl>
              <c:idx val="0"/>
              <c:layout>
                <c:manualLayout>
                  <c:x val="0.41967232225177775"/>
                  <c:y val="-0.12106040296503781"/>
                </c:manualLayout>
              </c:layout>
              <c:showLegendKey val="0"/>
              <c:showVal val="0"/>
              <c:showCatName val="0"/>
              <c:showSerName val="1"/>
              <c:showPercent val="0"/>
              <c:showBubbleSize val="0"/>
              <c:extLst>
                <c:ext xmlns:c15="http://schemas.microsoft.com/office/drawing/2012/chart" uri="{CE6537A1-D6FC-4f65-9D91-7224C49458BB}">
                  <c15:layout>
                    <c:manualLayout>
                      <c:w val="0.502916282503718"/>
                      <c:h val="0.15954831294546534"/>
                    </c:manualLayout>
                  </c15:layout>
                </c:ext>
                <c:ext xmlns:c16="http://schemas.microsoft.com/office/drawing/2014/chart" uri="{C3380CC4-5D6E-409C-BE32-E72D297353CC}">
                  <c16:uniqueId val="{00000000-8DA8-4577-8C6D-F485A1F0439D}"/>
                </c:ext>
              </c:extLst>
            </c:dLbl>
            <c:spPr>
              <a:noFill/>
              <a:ln>
                <a:noFill/>
              </a:ln>
              <a:effectLst/>
            </c:spPr>
            <c:txPr>
              <a:bodyPr rot="0" spcFirstLastPara="1" vertOverflow="ellipsis" vert="horz" wrap="square" anchor="ctr" anchorCtr="1"/>
              <a:lstStyle/>
              <a:p>
                <a:pPr>
                  <a:defRPr sz="1200" b="0" i="0" u="none" strike="noStrike" kern="1200" baseline="0">
                    <a:solidFill>
                      <a:srgbClr val="CE0058"/>
                    </a:solidFill>
                    <a:latin typeface="Lexend" pitchFamily="2"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'EXG2'!$B$8:$B$25</c:f>
              <c:strCache>
                <c:ptCount val="18"/>
                <c:pt idx="0">
                  <c:v>Year 1</c:v>
                </c:pt>
                <c:pt idx="1">
                  <c:v>Year 2</c:v>
                </c:pt>
                <c:pt idx="2">
                  <c:v>Year 3</c:v>
                </c:pt>
                <c:pt idx="3">
                  <c:v>Year 4</c:v>
                </c:pt>
                <c:pt idx="4">
                  <c:v>Year 5</c:v>
                </c:pt>
                <c:pt idx="5">
                  <c:v>Year 6</c:v>
                </c:pt>
                <c:pt idx="6">
                  <c:v>Year 7</c:v>
                </c:pt>
                <c:pt idx="7">
                  <c:v>Year 8</c:v>
                </c:pt>
                <c:pt idx="8">
                  <c:v>Year 9</c:v>
                </c:pt>
                <c:pt idx="9">
                  <c:v>Year 10</c:v>
                </c:pt>
                <c:pt idx="10">
                  <c:v>Year 11</c:v>
                </c:pt>
                <c:pt idx="11">
                  <c:v>Year 12</c:v>
                </c:pt>
                <c:pt idx="12">
                  <c:v>Year 13</c:v>
                </c:pt>
                <c:pt idx="13">
                  <c:v>Year 14</c:v>
                </c:pt>
                <c:pt idx="14">
                  <c:v>Year 15</c:v>
                </c:pt>
                <c:pt idx="15">
                  <c:v>Year 16</c:v>
                </c:pt>
                <c:pt idx="16">
                  <c:v>Year 17</c:v>
                </c:pt>
                <c:pt idx="17">
                  <c:v>Year 18</c:v>
                </c:pt>
              </c:strCache>
            </c:strRef>
          </c:cat>
          <c:val>
            <c:numRef>
              <c:f>'EXG2'!$E$8:$E$25</c:f>
              <c:numCache>
                <c:formatCode>0%</c:formatCode>
                <c:ptCount val="18"/>
                <c:pt idx="0">
                  <c:v>0</c:v>
                </c:pt>
                <c:pt idx="1">
                  <c:v>-1.6650576735056932E-3</c:v>
                </c:pt>
                <c:pt idx="2">
                  <c:v>-9.8264476886289476E-4</c:v>
                </c:pt>
                <c:pt idx="3">
                  <c:v>-1.3092454104694784E-3</c:v>
                </c:pt>
                <c:pt idx="4">
                  <c:v>3.3480743105057664E-4</c:v>
                </c:pt>
                <c:pt idx="5">
                  <c:v>6.7032073702291417E-3</c:v>
                </c:pt>
                <c:pt idx="6">
                  <c:v>9.5811757631977801E-3</c:v>
                </c:pt>
                <c:pt idx="7">
                  <c:v>4.9096190146514784E-3</c:v>
                </c:pt>
                <c:pt idx="8">
                  <c:v>8.4009246887026545E-3</c:v>
                </c:pt>
                <c:pt idx="9">
                  <c:v>9.3901568739485908E-3</c:v>
                </c:pt>
                <c:pt idx="10">
                  <c:v>-7.4384374222337124E-3</c:v>
                </c:pt>
                <c:pt idx="11">
                  <c:v>5.858138877804564E-3</c:v>
                </c:pt>
              </c:numCache>
            </c:numRef>
          </c:val>
          <c:smooth val="0"/>
          <c:extLst>
            <c:ext xmlns:c16="http://schemas.microsoft.com/office/drawing/2014/chart" uri="{C3380CC4-5D6E-409C-BE32-E72D297353CC}">
              <c16:uniqueId val="{00000000-4D3B-486E-AF1B-94C349669D92}"/>
            </c:ext>
          </c:extLst>
        </c:ser>
        <c:dLbls>
          <c:showLegendKey val="0"/>
          <c:showVal val="1"/>
          <c:showCatName val="0"/>
          <c:showSerName val="0"/>
          <c:showPercent val="0"/>
          <c:showBubbleSize val="0"/>
        </c:dLbls>
        <c:smooth val="0"/>
        <c:axId val="1801308960"/>
        <c:axId val="1801312704"/>
      </c:lineChart>
      <c:catAx>
        <c:axId val="1801308960"/>
        <c:scaling>
          <c:orientation val="minMax"/>
        </c:scaling>
        <c:delete val="0"/>
        <c:axPos val="b"/>
        <c:numFmt formatCode="General" sourceLinked="1"/>
        <c:majorTickMark val="out"/>
        <c:minorTickMark val="none"/>
        <c:tickLblPos val="low"/>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50" b="0" i="0" u="none" strike="noStrike" kern="1200" baseline="0">
                <a:solidFill>
                  <a:srgbClr val="595959"/>
                </a:solidFill>
                <a:latin typeface="Lexend" pitchFamily="2" charset="0"/>
                <a:ea typeface="+mn-ea"/>
                <a:cs typeface="+mn-cs"/>
              </a:defRPr>
            </a:pPr>
            <a:endParaRPr lang="en-US"/>
          </a:p>
        </c:txPr>
        <c:crossAx val="1801312704"/>
        <c:crosses val="autoZero"/>
        <c:auto val="1"/>
        <c:lblAlgn val="ctr"/>
        <c:lblOffset val="100"/>
        <c:noMultiLvlLbl val="0"/>
      </c:catAx>
      <c:valAx>
        <c:axId val="1801312704"/>
        <c:scaling>
          <c:orientation val="minMax"/>
        </c:scaling>
        <c:delete val="0"/>
        <c:axPos val="l"/>
        <c:majorGridlines>
          <c:spPr>
            <a:ln w="9525" cap="flat" cmpd="sng" algn="ctr">
              <a:solidFill>
                <a:schemeClr val="tx1">
                  <a:lumMod val="15000"/>
                  <a:lumOff val="85000"/>
                </a:schemeClr>
              </a:solidFill>
              <a:prstDash val="sysDot"/>
              <a:round/>
            </a:ln>
            <a:effectLst/>
          </c:spPr>
        </c:majorGridlines>
        <c:numFmt formatCode="0%" sourceLinked="1"/>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1050" b="0" i="0" u="none" strike="noStrike" kern="1200" baseline="0">
                <a:solidFill>
                  <a:srgbClr val="595959"/>
                </a:solidFill>
                <a:latin typeface="Lexend" pitchFamily="2" charset="0"/>
                <a:ea typeface="+mn-ea"/>
                <a:cs typeface="+mn-cs"/>
              </a:defRPr>
            </a:pPr>
            <a:endParaRPr lang="en-US"/>
          </a:p>
        </c:txPr>
        <c:crossAx val="1801308960"/>
        <c:crosses val="autoZero"/>
        <c:crossBetween val="midCat"/>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200">
          <a:solidFill>
            <a:srgbClr val="595959"/>
          </a:solidFill>
          <a:latin typeface="Lexend" pitchFamily="2" charset="0"/>
        </a:defRPr>
      </a:pPr>
      <a:endParaRPr lang="en-US"/>
    </a:p>
  </c:txPr>
  <c:printSettings>
    <c:headerFooter/>
    <c:pageMargins b="0.75" l="0.7" r="0.7" t="0.75" header="0.3" footer="0.3"/>
    <c:pageSetup/>
  </c:printSettings>
  <c:userShapes r:id="rId4"/>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910631717174858"/>
          <c:y val="0.14039895446843603"/>
          <c:w val="0.80168655665146127"/>
          <c:h val="0.75981517094017093"/>
        </c:manualLayout>
      </c:layout>
      <c:areaChart>
        <c:grouping val="stacked"/>
        <c:varyColors val="0"/>
        <c:ser>
          <c:idx val="2"/>
          <c:order val="0"/>
          <c:spPr>
            <a:solidFill>
              <a:srgbClr val="15263B"/>
            </a:solidFill>
            <a:ln w="25400">
              <a:noFill/>
            </a:ln>
            <a:effectLst/>
          </c:spPr>
          <c:val>
            <c:numRef>
              <c:f>'4G3'!$E$10:$E$28</c:f>
              <c:numCache>
                <c:formatCode>0%</c:formatCode>
                <c:ptCount val="19"/>
                <c:pt idx="0">
                  <c:v>0.13403333333333331</c:v>
                </c:pt>
                <c:pt idx="1">
                  <c:v>0.1328</c:v>
                </c:pt>
                <c:pt idx="2">
                  <c:v>0.1502</c:v>
                </c:pt>
                <c:pt idx="3">
                  <c:v>0.15753333333333333</c:v>
                </c:pt>
                <c:pt idx="4">
                  <c:v>0.15009999999999998</c:v>
                </c:pt>
                <c:pt idx="5">
                  <c:v>0.15803333333333333</c:v>
                </c:pt>
                <c:pt idx="6">
                  <c:v>0.17256666666666667</c:v>
                </c:pt>
                <c:pt idx="7">
                  <c:v>0.18493333333333331</c:v>
                </c:pt>
                <c:pt idx="8">
                  <c:v>0.18986666666666666</c:v>
                </c:pt>
                <c:pt idx="9">
                  <c:v>0.17506666666666662</c:v>
                </c:pt>
                <c:pt idx="10">
                  <c:v>0.16553333333333334</c:v>
                </c:pt>
                <c:pt idx="11">
                  <c:v>0.13963333333333333</c:v>
                </c:pt>
                <c:pt idx="12">
                  <c:v>0.16643333333333332</c:v>
                </c:pt>
                <c:pt idx="13">
                  <c:v>0.17013333333333333</c:v>
                </c:pt>
                <c:pt idx="14">
                  <c:v>0.19096666666666665</c:v>
                </c:pt>
                <c:pt idx="15">
                  <c:v>0.15406666666666666</c:v>
                </c:pt>
                <c:pt idx="16">
                  <c:v>0.15396666666666667</c:v>
                </c:pt>
                <c:pt idx="17">
                  <c:v>0.14374999999999999</c:v>
                </c:pt>
                <c:pt idx="18">
                  <c:v>0.12620000000000001</c:v>
                </c:pt>
              </c:numCache>
            </c:numRef>
          </c:val>
          <c:extLst>
            <c:ext xmlns:c16="http://schemas.microsoft.com/office/drawing/2014/chart" uri="{C3380CC4-5D6E-409C-BE32-E72D297353CC}">
              <c16:uniqueId val="{00000000-B7FC-44F7-BCDD-7B46E006CD6F}"/>
            </c:ext>
          </c:extLst>
        </c:ser>
        <c:ser>
          <c:idx val="1"/>
          <c:order val="1"/>
          <c:spPr>
            <a:solidFill>
              <a:srgbClr val="00A383"/>
            </a:solidFill>
            <a:ln w="25400">
              <a:noFill/>
            </a:ln>
            <a:effectLst/>
          </c:spPr>
          <c:val>
            <c:numRef>
              <c:f>'4G3'!$F$10:$F$28</c:f>
              <c:numCache>
                <c:formatCode>0%</c:formatCode>
                <c:ptCount val="19"/>
                <c:pt idx="0">
                  <c:v>0.17303333333333334</c:v>
                </c:pt>
                <c:pt idx="1">
                  <c:v>0.17606666666666668</c:v>
                </c:pt>
                <c:pt idx="2">
                  <c:v>0.18453333333333333</c:v>
                </c:pt>
                <c:pt idx="3">
                  <c:v>0.18866666666666673</c:v>
                </c:pt>
                <c:pt idx="4">
                  <c:v>0.19743333333333343</c:v>
                </c:pt>
                <c:pt idx="5">
                  <c:v>0.19586666666666672</c:v>
                </c:pt>
                <c:pt idx="6">
                  <c:v>0.1699333333333333</c:v>
                </c:pt>
                <c:pt idx="7">
                  <c:v>0.17753333333333335</c:v>
                </c:pt>
                <c:pt idx="8">
                  <c:v>0.20483333333333339</c:v>
                </c:pt>
                <c:pt idx="9">
                  <c:v>0.20233333333333339</c:v>
                </c:pt>
                <c:pt idx="10">
                  <c:v>0.16413333333333333</c:v>
                </c:pt>
                <c:pt idx="11">
                  <c:v>0.11533333333333334</c:v>
                </c:pt>
                <c:pt idx="12">
                  <c:v>0.12126666666666669</c:v>
                </c:pt>
                <c:pt idx="13">
                  <c:v>0.14676666666666668</c:v>
                </c:pt>
                <c:pt idx="14">
                  <c:v>0.1716</c:v>
                </c:pt>
                <c:pt idx="15">
                  <c:v>0.19020000000000001</c:v>
                </c:pt>
                <c:pt idx="16">
                  <c:v>0.16550000000000006</c:v>
                </c:pt>
                <c:pt idx="17">
                  <c:v>0.15050000000000002</c:v>
                </c:pt>
                <c:pt idx="18">
                  <c:v>0.12914999999999996</c:v>
                </c:pt>
              </c:numCache>
            </c:numRef>
          </c:val>
          <c:extLst>
            <c:ext xmlns:c16="http://schemas.microsoft.com/office/drawing/2014/chart" uri="{C3380CC4-5D6E-409C-BE32-E72D297353CC}">
              <c16:uniqueId val="{00000001-B7FC-44F7-BCDD-7B46E006CD6F}"/>
            </c:ext>
          </c:extLst>
        </c:ser>
        <c:dLbls>
          <c:showLegendKey val="0"/>
          <c:showVal val="0"/>
          <c:showCatName val="0"/>
          <c:showSerName val="0"/>
          <c:showPercent val="0"/>
          <c:showBubbleSize val="0"/>
        </c:dLbls>
        <c:axId val="1801308960"/>
        <c:axId val="1801312704"/>
      </c:areaChart>
      <c:catAx>
        <c:axId val="1801308960"/>
        <c:scaling>
          <c:orientation val="minMax"/>
        </c:scaling>
        <c:delete val="1"/>
        <c:axPos val="b"/>
        <c:numFmt formatCode="General" sourceLinked="1"/>
        <c:majorTickMark val="out"/>
        <c:minorTickMark val="none"/>
        <c:tickLblPos val="nextTo"/>
        <c:crossAx val="1801312704"/>
        <c:crosses val="autoZero"/>
        <c:auto val="1"/>
        <c:lblAlgn val="ctr"/>
        <c:lblOffset val="100"/>
        <c:tickLblSkip val="2"/>
        <c:noMultiLvlLbl val="0"/>
      </c:catAx>
      <c:valAx>
        <c:axId val="1801312704"/>
        <c:scaling>
          <c:orientation val="minMax"/>
          <c:max val="1"/>
        </c:scaling>
        <c:delete val="0"/>
        <c:axPos val="l"/>
        <c:majorGridlines>
          <c:spPr>
            <a:ln w="9525" cap="flat" cmpd="sng" algn="ctr">
              <a:solidFill>
                <a:schemeClr val="tx1">
                  <a:lumMod val="15000"/>
                  <a:lumOff val="85000"/>
                </a:schemeClr>
              </a:solidFill>
              <a:prstDash val="sysDot"/>
              <a:round/>
            </a:ln>
            <a:effectLst/>
          </c:spPr>
        </c:majorGridlines>
        <c:numFmt formatCode="0%" sourceLinked="1"/>
        <c:majorTickMark val="out"/>
        <c:minorTickMark val="none"/>
        <c:tickLblPos val="nextTo"/>
        <c:spPr>
          <a:noFill/>
          <a:ln>
            <a:solidFill>
              <a:sysClr val="window" lastClr="FFFFFF">
                <a:lumMod val="50000"/>
              </a:sysClr>
            </a:solid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Lexend Light" pitchFamily="2" charset="0"/>
                <a:ea typeface="+mn-ea"/>
                <a:cs typeface="+mn-cs"/>
              </a:defRPr>
            </a:pPr>
            <a:endParaRPr lang="en-US"/>
          </a:p>
        </c:txPr>
        <c:crossAx val="1801308960"/>
        <c:crosses val="autoZero"/>
        <c:crossBetween val="between"/>
        <c:majorUnit val="0.2"/>
      </c:valAx>
      <c:spPr>
        <a:noFill/>
        <a:ln>
          <a:noFill/>
        </a:ln>
        <a:effectLst/>
      </c:spPr>
    </c:plotArea>
    <c:plotVisOnly val="1"/>
    <c:dispBlanksAs val="gap"/>
    <c:showDLblsOverMax val="0"/>
  </c:chart>
  <c:spPr>
    <a:solidFill>
      <a:sysClr val="window" lastClr="FFFFFF"/>
    </a:solidFill>
    <a:ln w="9525" cap="flat" cmpd="sng" algn="ctr">
      <a:noFill/>
      <a:round/>
    </a:ln>
    <a:effectLst/>
  </c:spPr>
  <c:txPr>
    <a:bodyPr/>
    <a:lstStyle/>
    <a:p>
      <a:pPr>
        <a:defRPr sz="800">
          <a:latin typeface="Houschka Alt Pro Medium" panose="02000603000000020003" pitchFamily="50" charset="0"/>
        </a:defRPr>
      </a:pPr>
      <a:endParaRPr lang="en-US"/>
    </a:p>
  </c:txPr>
  <c:printSettings>
    <c:headerFooter/>
    <c:pageMargins b="0.75" l="0.7" r="0.7" t="0.75" header="0.3" footer="0.3"/>
    <c:pageSetup/>
  </c:printSettings>
  <c:userShapes r:id="rId4"/>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20209383001569339"/>
          <c:y val="0.14903703703703702"/>
          <c:w val="0.81449009782868054"/>
          <c:h val="0.7189564814814815"/>
        </c:manualLayout>
      </c:layout>
      <c:areaChart>
        <c:grouping val="stacked"/>
        <c:varyColors val="0"/>
        <c:ser>
          <c:idx val="2"/>
          <c:order val="0"/>
          <c:spPr>
            <a:solidFill>
              <a:srgbClr val="15263B"/>
            </a:solidFill>
            <a:ln w="9525">
              <a:noFill/>
            </a:ln>
            <a:effectLst/>
          </c:spPr>
          <c:val>
            <c:numRef>
              <c:f>'4G3'!$G$10:$G$28</c:f>
              <c:numCache>
                <c:formatCode>0%</c:formatCode>
                <c:ptCount val="19"/>
                <c:pt idx="0">
                  <c:v>0.12093333333333334</c:v>
                </c:pt>
                <c:pt idx="1">
                  <c:v>0.13093333333333332</c:v>
                </c:pt>
                <c:pt idx="2">
                  <c:v>0.129</c:v>
                </c:pt>
                <c:pt idx="3">
                  <c:v>0.1293</c:v>
                </c:pt>
                <c:pt idx="4">
                  <c:v>0.11620000000000001</c:v>
                </c:pt>
                <c:pt idx="5">
                  <c:v>0.12620000000000001</c:v>
                </c:pt>
                <c:pt idx="6">
                  <c:v>0.12856666666666666</c:v>
                </c:pt>
                <c:pt idx="7">
                  <c:v>0.14299999999999999</c:v>
                </c:pt>
                <c:pt idx="8">
                  <c:v>0.13120000000000001</c:v>
                </c:pt>
                <c:pt idx="9">
                  <c:v>0.12426666666666668</c:v>
                </c:pt>
                <c:pt idx="10">
                  <c:v>0.1047</c:v>
                </c:pt>
                <c:pt idx="11">
                  <c:v>0.11416666666666668</c:v>
                </c:pt>
                <c:pt idx="12">
                  <c:v>0.10566666666666667</c:v>
                </c:pt>
                <c:pt idx="13">
                  <c:v>0.11113333333333335</c:v>
                </c:pt>
                <c:pt idx="14">
                  <c:v>0.10673333333333335</c:v>
                </c:pt>
                <c:pt idx="15">
                  <c:v>0.10976666666666667</c:v>
                </c:pt>
                <c:pt idx="16">
                  <c:v>0.1082</c:v>
                </c:pt>
                <c:pt idx="17">
                  <c:v>0.10295</c:v>
                </c:pt>
                <c:pt idx="18">
                  <c:v>0.10314999999999999</c:v>
                </c:pt>
              </c:numCache>
            </c:numRef>
          </c:val>
          <c:extLst>
            <c:ext xmlns:c16="http://schemas.microsoft.com/office/drawing/2014/chart" uri="{C3380CC4-5D6E-409C-BE32-E72D297353CC}">
              <c16:uniqueId val="{00000000-6288-461D-8AB1-42DA282E40D5}"/>
            </c:ext>
          </c:extLst>
        </c:ser>
        <c:ser>
          <c:idx val="1"/>
          <c:order val="1"/>
          <c:spPr>
            <a:solidFill>
              <a:srgbClr val="00A383"/>
            </a:solidFill>
            <a:ln w="25400">
              <a:noFill/>
            </a:ln>
            <a:effectLst/>
          </c:spPr>
          <c:val>
            <c:numRef>
              <c:f>'4G3'!$H$10:$H$28</c:f>
              <c:numCache>
                <c:formatCode>0%</c:formatCode>
                <c:ptCount val="19"/>
                <c:pt idx="0">
                  <c:v>0.13936666666666664</c:v>
                </c:pt>
                <c:pt idx="1">
                  <c:v>0.1368</c:v>
                </c:pt>
                <c:pt idx="2">
                  <c:v>0.13386666666666663</c:v>
                </c:pt>
                <c:pt idx="3">
                  <c:v>0.13073333333333334</c:v>
                </c:pt>
                <c:pt idx="4">
                  <c:v>0.13729999999999998</c:v>
                </c:pt>
                <c:pt idx="5">
                  <c:v>0.15869999999999998</c:v>
                </c:pt>
                <c:pt idx="6">
                  <c:v>0.16470000000000001</c:v>
                </c:pt>
                <c:pt idx="7">
                  <c:v>0.1566666666666667</c:v>
                </c:pt>
                <c:pt idx="8">
                  <c:v>0.14243333333333333</c:v>
                </c:pt>
                <c:pt idx="9">
                  <c:v>0.13139999999999996</c:v>
                </c:pt>
                <c:pt idx="10">
                  <c:v>0.13833333333333336</c:v>
                </c:pt>
                <c:pt idx="11">
                  <c:v>0.14300000000000002</c:v>
                </c:pt>
                <c:pt idx="12">
                  <c:v>0.13419999999999999</c:v>
                </c:pt>
                <c:pt idx="13">
                  <c:v>0.126</c:v>
                </c:pt>
                <c:pt idx="14">
                  <c:v>0.12903333333333333</c:v>
                </c:pt>
                <c:pt idx="15">
                  <c:v>0.13223333333333331</c:v>
                </c:pt>
                <c:pt idx="16">
                  <c:v>0.12413333333333336</c:v>
                </c:pt>
                <c:pt idx="17">
                  <c:v>0.1103</c:v>
                </c:pt>
                <c:pt idx="18">
                  <c:v>0.12689999999999999</c:v>
                </c:pt>
              </c:numCache>
            </c:numRef>
          </c:val>
          <c:extLst>
            <c:ext xmlns:c16="http://schemas.microsoft.com/office/drawing/2014/chart" uri="{C3380CC4-5D6E-409C-BE32-E72D297353CC}">
              <c16:uniqueId val="{00000001-6288-461D-8AB1-42DA282E40D5}"/>
            </c:ext>
          </c:extLst>
        </c:ser>
        <c:dLbls>
          <c:showLegendKey val="0"/>
          <c:showVal val="0"/>
          <c:showCatName val="0"/>
          <c:showSerName val="0"/>
          <c:showPercent val="0"/>
          <c:showBubbleSize val="0"/>
        </c:dLbls>
        <c:axId val="1801308960"/>
        <c:axId val="1801312704"/>
      </c:areaChart>
      <c:catAx>
        <c:axId val="1801308960"/>
        <c:scaling>
          <c:orientation val="minMax"/>
        </c:scaling>
        <c:delete val="1"/>
        <c:axPos val="b"/>
        <c:numFmt formatCode="General" sourceLinked="1"/>
        <c:majorTickMark val="out"/>
        <c:minorTickMark val="none"/>
        <c:tickLblPos val="nextTo"/>
        <c:crossAx val="1801312704"/>
        <c:crosses val="autoZero"/>
        <c:auto val="1"/>
        <c:lblAlgn val="ctr"/>
        <c:lblOffset val="100"/>
        <c:tickLblSkip val="2"/>
        <c:noMultiLvlLbl val="0"/>
      </c:catAx>
      <c:valAx>
        <c:axId val="1801312704"/>
        <c:scaling>
          <c:orientation val="minMax"/>
          <c:max val="1"/>
        </c:scaling>
        <c:delete val="0"/>
        <c:axPos val="l"/>
        <c:majorGridlines>
          <c:spPr>
            <a:ln w="9525" cap="flat" cmpd="sng" algn="ctr">
              <a:solidFill>
                <a:schemeClr val="tx1">
                  <a:lumMod val="15000"/>
                  <a:lumOff val="85000"/>
                </a:schemeClr>
              </a:solidFill>
              <a:prstDash val="sysDot"/>
              <a:round/>
            </a:ln>
            <a:effectLst/>
          </c:spPr>
        </c:majorGridlines>
        <c:numFmt formatCode="0%" sourceLinked="1"/>
        <c:majorTickMark val="out"/>
        <c:minorTickMark val="none"/>
        <c:tickLblPos val="nextTo"/>
        <c:spPr>
          <a:noFill/>
          <a:ln>
            <a:solidFill>
              <a:sysClr val="window" lastClr="FFFFFF">
                <a:lumMod val="50000"/>
              </a:sysClr>
            </a:solid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Lexend Light" pitchFamily="2" charset="0"/>
                <a:ea typeface="+mn-ea"/>
                <a:cs typeface="+mn-cs"/>
              </a:defRPr>
            </a:pPr>
            <a:endParaRPr lang="en-US"/>
          </a:p>
        </c:txPr>
        <c:crossAx val="1801308960"/>
        <c:crosses val="autoZero"/>
        <c:crossBetween val="between"/>
        <c:majorUnit val="0.2"/>
      </c:valAx>
      <c:spPr>
        <a:noFill/>
        <a:ln>
          <a:noFill/>
        </a:ln>
        <a:effectLst/>
      </c:spPr>
    </c:plotArea>
    <c:plotVisOnly val="1"/>
    <c:dispBlanksAs val="gap"/>
    <c:showDLblsOverMax val="0"/>
  </c:chart>
  <c:spPr>
    <a:solidFill>
      <a:sysClr val="window" lastClr="FFFFFF"/>
    </a:solidFill>
    <a:ln w="9525" cap="flat" cmpd="sng" algn="ctr">
      <a:noFill/>
      <a:round/>
    </a:ln>
    <a:effectLst/>
  </c:spPr>
  <c:txPr>
    <a:bodyPr/>
    <a:lstStyle/>
    <a:p>
      <a:pPr>
        <a:defRPr sz="800">
          <a:latin typeface="Lexend Light" pitchFamily="2" charset="0"/>
        </a:defRPr>
      </a:pPr>
      <a:endParaRPr lang="en-US"/>
    </a:p>
  </c:txPr>
  <c:printSettings>
    <c:headerFooter/>
    <c:pageMargins b="0.75" l="0.7" r="0.7" t="0.75" header="0.3" footer="0.3"/>
    <c:pageSetup/>
  </c:printSettings>
  <c:userShapes r:id="rId4"/>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885514914980028"/>
          <c:y val="0.14903703703703702"/>
          <c:w val="0.80019675198140683"/>
          <c:h val="0.75977777777777777"/>
        </c:manualLayout>
      </c:layout>
      <c:areaChart>
        <c:grouping val="stacked"/>
        <c:varyColors val="0"/>
        <c:ser>
          <c:idx val="2"/>
          <c:order val="0"/>
          <c:spPr>
            <a:solidFill>
              <a:srgbClr val="15263B"/>
            </a:solidFill>
            <a:ln>
              <a:noFill/>
            </a:ln>
            <a:effectLst/>
          </c:spPr>
          <c:cat>
            <c:strLit>
              <c:ptCount val="19"/>
              <c:pt idx="0">
                <c:v>2001/02 - 2003/04</c:v>
              </c:pt>
              <c:pt idx="18">
                <c:v>2019/20 - 2021/22</c:v>
              </c:pt>
            </c:strLit>
          </c:cat>
          <c:val>
            <c:numLit>
              <c:formatCode>General</c:formatCode>
              <c:ptCount val="19"/>
              <c:pt idx="0">
                <c:v>0.24506666666666665</c:v>
              </c:pt>
              <c:pt idx="1">
                <c:v>0.2429</c:v>
              </c:pt>
              <c:pt idx="2">
                <c:v>0.23470000000000002</c:v>
              </c:pt>
              <c:pt idx="3">
                <c:v>0.25180000000000002</c:v>
              </c:pt>
              <c:pt idx="4">
                <c:v>0.23879999999999998</c:v>
              </c:pt>
              <c:pt idx="5">
                <c:v>0.24240000000000003</c:v>
              </c:pt>
              <c:pt idx="6">
                <c:v>0.23676666666666668</c:v>
              </c:pt>
              <c:pt idx="7">
                <c:v>0.24956666666666669</c:v>
              </c:pt>
              <c:pt idx="8">
                <c:v>0.2195</c:v>
              </c:pt>
              <c:pt idx="9">
                <c:v>0.18049999999999999</c:v>
              </c:pt>
              <c:pt idx="10">
                <c:v>0.15796666666666667</c:v>
              </c:pt>
              <c:pt idx="11">
                <c:v>0.17423333333333332</c:v>
              </c:pt>
              <c:pt idx="12">
                <c:v>0.18813333333333335</c:v>
              </c:pt>
              <c:pt idx="13">
                <c:v>0.20346666666666668</c:v>
              </c:pt>
              <c:pt idx="14">
                <c:v>0.18633333333333332</c:v>
              </c:pt>
              <c:pt idx="15">
                <c:v>0.18289999999999998</c:v>
              </c:pt>
              <c:pt idx="16">
                <c:v>0.18046666666666666</c:v>
              </c:pt>
              <c:pt idx="17">
                <c:v>0.19090000000000001</c:v>
              </c:pt>
              <c:pt idx="18">
                <c:v>0.2044</c:v>
              </c:pt>
            </c:numLit>
          </c:val>
          <c:extLst>
            <c:ext xmlns:c16="http://schemas.microsoft.com/office/drawing/2014/chart" uri="{C3380CC4-5D6E-409C-BE32-E72D297353CC}">
              <c16:uniqueId val="{00000000-07D0-4A12-8A41-74B537ABCAF2}"/>
            </c:ext>
          </c:extLst>
        </c:ser>
        <c:ser>
          <c:idx val="1"/>
          <c:order val="1"/>
          <c:spPr>
            <a:solidFill>
              <a:srgbClr val="00A383"/>
            </a:solidFill>
            <a:ln>
              <a:noFill/>
            </a:ln>
            <a:effectLst/>
          </c:spPr>
          <c:cat>
            <c:strLit>
              <c:ptCount val="19"/>
              <c:pt idx="0">
                <c:v>2001/02 - 2003/04</c:v>
              </c:pt>
              <c:pt idx="18">
                <c:v>2019/20 - 2021/22</c:v>
              </c:pt>
            </c:strLit>
          </c:cat>
          <c:val>
            <c:numLit>
              <c:formatCode>General</c:formatCode>
              <c:ptCount val="19"/>
              <c:pt idx="0">
                <c:v>0.33840000000000003</c:v>
              </c:pt>
              <c:pt idx="1">
                <c:v>0.31099999999999994</c:v>
              </c:pt>
              <c:pt idx="2">
                <c:v>0.30723333333333325</c:v>
              </c:pt>
              <c:pt idx="3">
                <c:v>0.31543333333333334</c:v>
              </c:pt>
              <c:pt idx="4">
                <c:v>0.34676666666666667</c:v>
              </c:pt>
              <c:pt idx="5">
                <c:v>0.32556666666666656</c:v>
              </c:pt>
              <c:pt idx="6">
                <c:v>0.31056666666666666</c:v>
              </c:pt>
              <c:pt idx="7">
                <c:v>0.26946666666666663</c:v>
              </c:pt>
              <c:pt idx="8">
                <c:v>0.30303333333333327</c:v>
              </c:pt>
              <c:pt idx="9">
                <c:v>0.30283333333333334</c:v>
              </c:pt>
              <c:pt idx="10">
                <c:v>0.30136666666666667</c:v>
              </c:pt>
              <c:pt idx="11">
                <c:v>0.26963333333333328</c:v>
              </c:pt>
              <c:pt idx="12">
                <c:v>0.27500000000000002</c:v>
              </c:pt>
              <c:pt idx="13">
                <c:v>0.2790333333333333</c:v>
              </c:pt>
              <c:pt idx="14">
                <c:v>0.28053333333333341</c:v>
              </c:pt>
              <c:pt idx="15">
                <c:v>0.29553333333333331</c:v>
              </c:pt>
              <c:pt idx="16">
                <c:v>0.3003333333333334</c:v>
              </c:pt>
              <c:pt idx="17">
                <c:v>0.29954999999999998</c:v>
              </c:pt>
              <c:pt idx="18">
                <c:v>0.30264999999999997</c:v>
              </c:pt>
            </c:numLit>
          </c:val>
          <c:extLst>
            <c:ext xmlns:c16="http://schemas.microsoft.com/office/drawing/2014/chart" uri="{C3380CC4-5D6E-409C-BE32-E72D297353CC}">
              <c16:uniqueId val="{00000001-07D0-4A12-8A41-74B537ABCAF2}"/>
            </c:ext>
          </c:extLst>
        </c:ser>
        <c:dLbls>
          <c:showLegendKey val="0"/>
          <c:showVal val="0"/>
          <c:showCatName val="0"/>
          <c:showSerName val="0"/>
          <c:showPercent val="0"/>
          <c:showBubbleSize val="0"/>
        </c:dLbls>
        <c:axId val="1801308960"/>
        <c:axId val="1801312704"/>
      </c:areaChart>
      <c:catAx>
        <c:axId val="1801308960"/>
        <c:scaling>
          <c:orientation val="minMax"/>
        </c:scaling>
        <c:delete val="1"/>
        <c:axPos val="b"/>
        <c:numFmt formatCode="General" sourceLinked="1"/>
        <c:majorTickMark val="out"/>
        <c:minorTickMark val="none"/>
        <c:tickLblPos val="nextTo"/>
        <c:crossAx val="1801312704"/>
        <c:crosses val="autoZero"/>
        <c:auto val="1"/>
        <c:lblAlgn val="ctr"/>
        <c:lblOffset val="100"/>
        <c:tickLblSkip val="2"/>
        <c:noMultiLvlLbl val="0"/>
      </c:catAx>
      <c:valAx>
        <c:axId val="1801312704"/>
        <c:scaling>
          <c:orientation val="minMax"/>
          <c:max val="1"/>
        </c:scaling>
        <c:delete val="0"/>
        <c:axPos val="l"/>
        <c:majorGridlines>
          <c:spPr>
            <a:ln w="9525" cap="flat" cmpd="sng" algn="ctr">
              <a:solidFill>
                <a:schemeClr val="tx1">
                  <a:lumMod val="15000"/>
                  <a:lumOff val="85000"/>
                </a:schemeClr>
              </a:solidFill>
              <a:prstDash val="sysDot"/>
              <a:round/>
            </a:ln>
            <a:effectLst/>
          </c:spPr>
        </c:majorGridlines>
        <c:numFmt formatCode="0%" sourceLinked="0"/>
        <c:majorTickMark val="out"/>
        <c:minorTickMark val="none"/>
        <c:tickLblPos val="nextTo"/>
        <c:spPr>
          <a:noFill/>
          <a:ln>
            <a:solidFill>
              <a:sysClr val="window" lastClr="FFFFFF">
                <a:lumMod val="50000"/>
              </a:sysClr>
            </a:solid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Lexend Light" pitchFamily="2" charset="0"/>
                <a:ea typeface="+mn-ea"/>
                <a:cs typeface="+mn-cs"/>
              </a:defRPr>
            </a:pPr>
            <a:endParaRPr lang="en-US"/>
          </a:p>
        </c:txPr>
        <c:crossAx val="1801308960"/>
        <c:crosses val="autoZero"/>
        <c:crossBetween val="between"/>
        <c:majorUnit val="0.2"/>
      </c:valAx>
      <c:spPr>
        <a:noFill/>
        <a:ln>
          <a:noFill/>
        </a:ln>
        <a:effectLst/>
      </c:spPr>
    </c:plotArea>
    <c:plotVisOnly val="1"/>
    <c:dispBlanksAs val="gap"/>
    <c:showDLblsOverMax val="0"/>
  </c:chart>
  <c:spPr>
    <a:solidFill>
      <a:sysClr val="window" lastClr="FFFFFF"/>
    </a:solidFill>
    <a:ln w="9525" cap="flat" cmpd="sng" algn="ctr">
      <a:noFill/>
      <a:round/>
    </a:ln>
    <a:effectLst/>
  </c:spPr>
  <c:txPr>
    <a:bodyPr/>
    <a:lstStyle/>
    <a:p>
      <a:pPr>
        <a:defRPr sz="800">
          <a:latin typeface="Lexend Light" pitchFamily="2" charset="0"/>
        </a:defRPr>
      </a:pPr>
      <a:endParaRPr lang="en-US"/>
    </a:p>
  </c:txPr>
  <c:printSettings>
    <c:headerFooter/>
    <c:pageMargins b="0.75" l="0.7" r="0.7" t="0.75" header="0.3" footer="0.3"/>
    <c:pageSetup/>
  </c:printSettings>
  <c:userShapes r:id="rId4"/>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5947365099501276"/>
          <c:y val="0.17322777777777779"/>
          <c:w val="0.84052634900498724"/>
          <c:h val="0.73004345327769282"/>
        </c:manualLayout>
      </c:layout>
      <c:areaChart>
        <c:grouping val="stacked"/>
        <c:varyColors val="0"/>
        <c:ser>
          <c:idx val="2"/>
          <c:order val="0"/>
          <c:spPr>
            <a:solidFill>
              <a:srgbClr val="15263B"/>
            </a:solidFill>
            <a:ln w="9525">
              <a:noFill/>
            </a:ln>
            <a:effectLst/>
          </c:spPr>
          <c:val>
            <c:numRef>
              <c:f>'4G3'!$K$10:$K$28</c:f>
              <c:numCache>
                <c:formatCode>0%</c:formatCode>
                <c:ptCount val="19"/>
                <c:pt idx="0">
                  <c:v>0.34513333333333329</c:v>
                </c:pt>
                <c:pt idx="1">
                  <c:v>0.33</c:v>
                </c:pt>
                <c:pt idx="2">
                  <c:v>0.31109999999999999</c:v>
                </c:pt>
                <c:pt idx="3">
                  <c:v>0.29770000000000002</c:v>
                </c:pt>
                <c:pt idx="4">
                  <c:v>0.30576666666666669</c:v>
                </c:pt>
                <c:pt idx="5">
                  <c:v>0.29616666666666669</c:v>
                </c:pt>
                <c:pt idx="6">
                  <c:v>0.28460000000000002</c:v>
                </c:pt>
                <c:pt idx="7">
                  <c:v>0.3193333333333333</c:v>
                </c:pt>
                <c:pt idx="8">
                  <c:v>0.26803333333333329</c:v>
                </c:pt>
                <c:pt idx="9">
                  <c:v>0.21556666666666668</c:v>
                </c:pt>
                <c:pt idx="10">
                  <c:v>0.16526666666666667</c:v>
                </c:pt>
                <c:pt idx="11">
                  <c:v>0.20593333333333333</c:v>
                </c:pt>
                <c:pt idx="12">
                  <c:v>0.23076666666666668</c:v>
                </c:pt>
                <c:pt idx="13">
                  <c:v>0.17836666666666667</c:v>
                </c:pt>
                <c:pt idx="14">
                  <c:v>0.16653333333333334</c:v>
                </c:pt>
                <c:pt idx="15">
                  <c:v>0.19016666666666668</c:v>
                </c:pt>
                <c:pt idx="16">
                  <c:v>0.2334333333333333</c:v>
                </c:pt>
                <c:pt idx="17">
                  <c:v>0.25185000000000002</c:v>
                </c:pt>
                <c:pt idx="18">
                  <c:v>0.22594999999999998</c:v>
                </c:pt>
              </c:numCache>
            </c:numRef>
          </c:val>
          <c:extLst>
            <c:ext xmlns:c16="http://schemas.microsoft.com/office/drawing/2014/chart" uri="{C3380CC4-5D6E-409C-BE32-E72D297353CC}">
              <c16:uniqueId val="{00000000-44AB-4C1B-9B69-83C8EFE81EE1}"/>
            </c:ext>
          </c:extLst>
        </c:ser>
        <c:ser>
          <c:idx val="0"/>
          <c:order val="1"/>
          <c:spPr>
            <a:solidFill>
              <a:srgbClr val="00A383"/>
            </a:solidFill>
            <a:ln w="25400">
              <a:noFill/>
            </a:ln>
            <a:effectLst/>
          </c:spPr>
          <c:val>
            <c:numRef>
              <c:f>'4G3'!$L$10:$L$28</c:f>
              <c:numCache>
                <c:formatCode>0%</c:formatCode>
                <c:ptCount val="19"/>
                <c:pt idx="0">
                  <c:v>0.37676666666666681</c:v>
                </c:pt>
                <c:pt idx="1">
                  <c:v>0.35710000000000003</c:v>
                </c:pt>
                <c:pt idx="2">
                  <c:v>0.33800000000000002</c:v>
                </c:pt>
                <c:pt idx="3">
                  <c:v>0.35203333333333336</c:v>
                </c:pt>
                <c:pt idx="4">
                  <c:v>0.3721666666666667</c:v>
                </c:pt>
                <c:pt idx="5">
                  <c:v>0.42969999999999997</c:v>
                </c:pt>
                <c:pt idx="6">
                  <c:v>0.36506666666666671</c:v>
                </c:pt>
                <c:pt idx="7">
                  <c:v>0.31006666666666666</c:v>
                </c:pt>
                <c:pt idx="8">
                  <c:v>0.26546666666666668</c:v>
                </c:pt>
                <c:pt idx="9">
                  <c:v>0.34809999999999997</c:v>
                </c:pt>
                <c:pt idx="10">
                  <c:v>0.36793333333333333</c:v>
                </c:pt>
                <c:pt idx="11">
                  <c:v>0.32593333333333341</c:v>
                </c:pt>
                <c:pt idx="12">
                  <c:v>0.28386666666666671</c:v>
                </c:pt>
                <c:pt idx="13">
                  <c:v>0.31343333333333334</c:v>
                </c:pt>
                <c:pt idx="14">
                  <c:v>0.32603333333333329</c:v>
                </c:pt>
                <c:pt idx="15">
                  <c:v>0.32896666666666663</c:v>
                </c:pt>
                <c:pt idx="16">
                  <c:v>0.3041666666666667</c:v>
                </c:pt>
                <c:pt idx="17">
                  <c:v>0.30694999999999995</c:v>
                </c:pt>
                <c:pt idx="18">
                  <c:v>0.30100000000000005</c:v>
                </c:pt>
              </c:numCache>
            </c:numRef>
          </c:val>
          <c:extLst>
            <c:ext xmlns:c16="http://schemas.microsoft.com/office/drawing/2014/chart" uri="{C3380CC4-5D6E-409C-BE32-E72D297353CC}">
              <c16:uniqueId val="{00000001-44AB-4C1B-9B69-83C8EFE81EE1}"/>
            </c:ext>
          </c:extLst>
        </c:ser>
        <c:dLbls>
          <c:showLegendKey val="0"/>
          <c:showVal val="0"/>
          <c:showCatName val="0"/>
          <c:showSerName val="0"/>
          <c:showPercent val="0"/>
          <c:showBubbleSize val="0"/>
        </c:dLbls>
        <c:axId val="1801308960"/>
        <c:axId val="1801312704"/>
      </c:areaChart>
      <c:catAx>
        <c:axId val="1801308960"/>
        <c:scaling>
          <c:orientation val="minMax"/>
        </c:scaling>
        <c:delete val="1"/>
        <c:axPos val="b"/>
        <c:numFmt formatCode="General" sourceLinked="1"/>
        <c:majorTickMark val="out"/>
        <c:minorTickMark val="none"/>
        <c:tickLblPos val="nextTo"/>
        <c:crossAx val="1801312704"/>
        <c:crosses val="autoZero"/>
        <c:auto val="1"/>
        <c:lblAlgn val="ctr"/>
        <c:lblOffset val="100"/>
        <c:tickLblSkip val="2"/>
        <c:noMultiLvlLbl val="0"/>
      </c:catAx>
      <c:valAx>
        <c:axId val="1801312704"/>
        <c:scaling>
          <c:orientation val="minMax"/>
          <c:max val="1"/>
        </c:scaling>
        <c:delete val="0"/>
        <c:axPos val="l"/>
        <c:majorGridlines>
          <c:spPr>
            <a:ln w="9525" cap="flat" cmpd="sng" algn="ctr">
              <a:solidFill>
                <a:schemeClr val="tx1">
                  <a:lumMod val="15000"/>
                  <a:lumOff val="85000"/>
                </a:schemeClr>
              </a:solidFill>
              <a:prstDash val="sysDot"/>
              <a:round/>
            </a:ln>
            <a:effectLst/>
          </c:spPr>
        </c:majorGridlines>
        <c:numFmt formatCode="0%" sourceLinked="1"/>
        <c:majorTickMark val="out"/>
        <c:minorTickMark val="none"/>
        <c:tickLblPos val="nextTo"/>
        <c:spPr>
          <a:noFill/>
          <a:ln>
            <a:solidFill>
              <a:sysClr val="window" lastClr="FFFFFF">
                <a:lumMod val="50000"/>
              </a:sysClr>
            </a:solid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Lexend Light" pitchFamily="2" charset="0"/>
                <a:ea typeface="+mn-ea"/>
                <a:cs typeface="+mn-cs"/>
              </a:defRPr>
            </a:pPr>
            <a:endParaRPr lang="en-US"/>
          </a:p>
        </c:txPr>
        <c:crossAx val="1801308960"/>
        <c:crosses val="autoZero"/>
        <c:crossBetween val="between"/>
        <c:majorUnit val="0.2"/>
      </c:valAx>
      <c:spPr>
        <a:noFill/>
        <a:ln>
          <a:noFill/>
        </a:ln>
        <a:effectLst/>
      </c:spPr>
    </c:plotArea>
    <c:plotVisOnly val="1"/>
    <c:dispBlanksAs val="gap"/>
    <c:showDLblsOverMax val="0"/>
  </c:chart>
  <c:spPr>
    <a:solidFill>
      <a:sysClr val="window" lastClr="FFFFFF"/>
    </a:solidFill>
    <a:ln w="9525" cap="flat" cmpd="sng" algn="ctr">
      <a:noFill/>
      <a:round/>
    </a:ln>
    <a:effectLst/>
  </c:spPr>
  <c:txPr>
    <a:bodyPr/>
    <a:lstStyle/>
    <a:p>
      <a:pPr>
        <a:defRPr sz="800">
          <a:latin typeface="Lexend Light" pitchFamily="2" charset="0"/>
        </a:defRPr>
      </a:pPr>
      <a:endParaRPr lang="en-US"/>
    </a:p>
  </c:txPr>
  <c:printSettings>
    <c:headerFooter/>
    <c:pageMargins b="0.75" l="0.7" r="0.7" t="0.75" header="0.3" footer="0.3"/>
    <c:pageSetup/>
  </c:printSettings>
  <c:userShapes r:id="rId4"/>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20209394280165305"/>
          <c:y val="0.15525277777777777"/>
          <c:w val="0.83873252207110494"/>
          <c:h val="0.76112346153959098"/>
        </c:manualLayout>
      </c:layout>
      <c:areaChart>
        <c:grouping val="stacked"/>
        <c:varyColors val="0"/>
        <c:ser>
          <c:idx val="2"/>
          <c:order val="0"/>
          <c:spPr>
            <a:solidFill>
              <a:srgbClr val="15263B"/>
            </a:solidFill>
            <a:ln w="25400">
              <a:noFill/>
            </a:ln>
            <a:effectLst/>
          </c:spPr>
          <c:val>
            <c:numRef>
              <c:f>'4G3'!$M$10:$M$28</c:f>
              <c:numCache>
                <c:formatCode>0%</c:formatCode>
                <c:ptCount val="19"/>
                <c:pt idx="0">
                  <c:v>0.1656</c:v>
                </c:pt>
                <c:pt idx="1">
                  <c:v>0.13289999999999999</c:v>
                </c:pt>
                <c:pt idx="2">
                  <c:v>0.1399</c:v>
                </c:pt>
                <c:pt idx="3">
                  <c:v>0.1648</c:v>
                </c:pt>
                <c:pt idx="4">
                  <c:v>0.22756666666666667</c:v>
                </c:pt>
                <c:pt idx="5">
                  <c:v>0.20943333333333333</c:v>
                </c:pt>
                <c:pt idx="6">
                  <c:v>0.17</c:v>
                </c:pt>
                <c:pt idx="7">
                  <c:v>0.15206666666666668</c:v>
                </c:pt>
                <c:pt idx="8">
                  <c:v>0.23896666666666666</c:v>
                </c:pt>
                <c:pt idx="9">
                  <c:v>0.29026666666666667</c:v>
                </c:pt>
                <c:pt idx="10">
                  <c:v>0.28316666666666668</c:v>
                </c:pt>
                <c:pt idx="11">
                  <c:v>0.20656666666666668</c:v>
                </c:pt>
                <c:pt idx="12">
                  <c:v>0.16243333333333335</c:v>
                </c:pt>
                <c:pt idx="13">
                  <c:v>0.15513333333333335</c:v>
                </c:pt>
                <c:pt idx="14">
                  <c:v>0.17323333333333335</c:v>
                </c:pt>
                <c:pt idx="15">
                  <c:v>0.20293333333333333</c:v>
                </c:pt>
                <c:pt idx="16">
                  <c:v>0.18989999999999999</c:v>
                </c:pt>
                <c:pt idx="17">
                  <c:v>0.17870000000000003</c:v>
                </c:pt>
                <c:pt idx="18">
                  <c:v>9.5299999999999996E-2</c:v>
                </c:pt>
              </c:numCache>
            </c:numRef>
          </c:val>
          <c:extLst>
            <c:ext xmlns:c16="http://schemas.microsoft.com/office/drawing/2014/chart" uri="{C3380CC4-5D6E-409C-BE32-E72D297353CC}">
              <c16:uniqueId val="{00000000-5AEB-4CF9-9383-C25CC64F58C8}"/>
            </c:ext>
          </c:extLst>
        </c:ser>
        <c:ser>
          <c:idx val="1"/>
          <c:order val="1"/>
          <c:spPr>
            <a:solidFill>
              <a:srgbClr val="00A383"/>
            </a:solidFill>
            <a:ln w="25400">
              <a:noFill/>
            </a:ln>
            <a:effectLst/>
          </c:spPr>
          <c:val>
            <c:numRef>
              <c:f>'4G3'!$N$10:$N$28</c:f>
              <c:numCache>
                <c:formatCode>0%</c:formatCode>
                <c:ptCount val="19"/>
                <c:pt idx="0">
                  <c:v>0.15873333333333331</c:v>
                </c:pt>
                <c:pt idx="1">
                  <c:v>0.14706666666666671</c:v>
                </c:pt>
                <c:pt idx="2">
                  <c:v>0.1464</c:v>
                </c:pt>
                <c:pt idx="3">
                  <c:v>0.11029999999999995</c:v>
                </c:pt>
                <c:pt idx="4">
                  <c:v>9.8000000000000004E-2</c:v>
                </c:pt>
                <c:pt idx="5">
                  <c:v>0.11016666666666672</c:v>
                </c:pt>
                <c:pt idx="6">
                  <c:v>0.13449999999999998</c:v>
                </c:pt>
                <c:pt idx="7">
                  <c:v>0.15713333333333329</c:v>
                </c:pt>
                <c:pt idx="8">
                  <c:v>0.16139999999999993</c:v>
                </c:pt>
                <c:pt idx="9">
                  <c:v>0.17193333333333333</c:v>
                </c:pt>
                <c:pt idx="10">
                  <c:v>0.20513333333333333</c:v>
                </c:pt>
                <c:pt idx="11">
                  <c:v>0.17243333333333333</c:v>
                </c:pt>
                <c:pt idx="12">
                  <c:v>0.1903</c:v>
                </c:pt>
                <c:pt idx="13">
                  <c:v>0.13533333333333331</c:v>
                </c:pt>
                <c:pt idx="14">
                  <c:v>0.15599999999999997</c:v>
                </c:pt>
                <c:pt idx="15">
                  <c:v>0.13270000000000007</c:v>
                </c:pt>
                <c:pt idx="16">
                  <c:v>0.11196666666666669</c:v>
                </c:pt>
                <c:pt idx="17">
                  <c:v>0.10404999999999998</c:v>
                </c:pt>
                <c:pt idx="18">
                  <c:v>0.15684999999999999</c:v>
                </c:pt>
              </c:numCache>
            </c:numRef>
          </c:val>
          <c:extLst>
            <c:ext xmlns:c16="http://schemas.microsoft.com/office/drawing/2014/chart" uri="{C3380CC4-5D6E-409C-BE32-E72D297353CC}">
              <c16:uniqueId val="{00000001-5AEB-4CF9-9383-C25CC64F58C8}"/>
            </c:ext>
          </c:extLst>
        </c:ser>
        <c:dLbls>
          <c:showLegendKey val="0"/>
          <c:showVal val="0"/>
          <c:showCatName val="0"/>
          <c:showSerName val="0"/>
          <c:showPercent val="0"/>
          <c:showBubbleSize val="0"/>
        </c:dLbls>
        <c:axId val="1801308960"/>
        <c:axId val="1801312704"/>
      </c:areaChart>
      <c:catAx>
        <c:axId val="1801308960"/>
        <c:scaling>
          <c:orientation val="minMax"/>
        </c:scaling>
        <c:delete val="1"/>
        <c:axPos val="b"/>
        <c:numFmt formatCode="General" sourceLinked="1"/>
        <c:majorTickMark val="out"/>
        <c:minorTickMark val="none"/>
        <c:tickLblPos val="nextTo"/>
        <c:crossAx val="1801312704"/>
        <c:crosses val="autoZero"/>
        <c:auto val="1"/>
        <c:lblAlgn val="ctr"/>
        <c:lblOffset val="100"/>
        <c:tickLblSkip val="2"/>
        <c:noMultiLvlLbl val="0"/>
      </c:catAx>
      <c:valAx>
        <c:axId val="1801312704"/>
        <c:scaling>
          <c:orientation val="minMax"/>
          <c:max val="1"/>
        </c:scaling>
        <c:delete val="0"/>
        <c:axPos val="l"/>
        <c:majorGridlines>
          <c:spPr>
            <a:ln w="9525" cap="flat" cmpd="sng" algn="ctr">
              <a:solidFill>
                <a:schemeClr val="tx1">
                  <a:lumMod val="15000"/>
                  <a:lumOff val="85000"/>
                </a:schemeClr>
              </a:solidFill>
              <a:prstDash val="sysDot"/>
              <a:round/>
            </a:ln>
            <a:effectLst/>
          </c:spPr>
        </c:majorGridlines>
        <c:numFmt formatCode="0%" sourceLinked="1"/>
        <c:majorTickMark val="out"/>
        <c:minorTickMark val="none"/>
        <c:tickLblPos val="nextTo"/>
        <c:spPr>
          <a:noFill/>
          <a:ln>
            <a:solidFill>
              <a:sysClr val="window" lastClr="FFFFFF">
                <a:lumMod val="50000"/>
              </a:sysClr>
            </a:solid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Lexend Light" pitchFamily="2" charset="0"/>
                <a:ea typeface="+mn-ea"/>
                <a:cs typeface="+mn-cs"/>
              </a:defRPr>
            </a:pPr>
            <a:endParaRPr lang="en-US"/>
          </a:p>
        </c:txPr>
        <c:crossAx val="1801308960"/>
        <c:crosses val="autoZero"/>
        <c:crossBetween val="between"/>
        <c:majorUnit val="0.2"/>
      </c:valAx>
      <c:spPr>
        <a:noFill/>
        <a:ln>
          <a:noFill/>
        </a:ln>
        <a:effectLst/>
      </c:spPr>
    </c:plotArea>
    <c:plotVisOnly val="1"/>
    <c:dispBlanksAs val="gap"/>
    <c:showDLblsOverMax val="0"/>
  </c:chart>
  <c:spPr>
    <a:solidFill>
      <a:sysClr val="window" lastClr="FFFFFF"/>
    </a:solidFill>
    <a:ln w="9525" cap="flat" cmpd="sng" algn="ctr">
      <a:noFill/>
      <a:round/>
    </a:ln>
    <a:effectLst/>
  </c:spPr>
  <c:txPr>
    <a:bodyPr/>
    <a:lstStyle/>
    <a:p>
      <a:pPr>
        <a:defRPr sz="800">
          <a:latin typeface="Lexend Light" pitchFamily="2" charset="0"/>
        </a:defRPr>
      </a:pPr>
      <a:endParaRPr lang="en-US"/>
    </a:p>
  </c:txPr>
  <c:printSettings>
    <c:headerFooter/>
    <c:pageMargins b="0.75" l="0.7" r="0.7" t="0.75" header="0.3" footer="0.3"/>
    <c:pageSetup/>
  </c:printSettings>
  <c:userShapes r:id="rId4"/>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20209383001569339"/>
          <c:y val="0.1607962962962963"/>
          <c:w val="0.79062300720572187"/>
          <c:h val="0.74869145823483174"/>
        </c:manualLayout>
      </c:layout>
      <c:areaChart>
        <c:grouping val="stacked"/>
        <c:varyColors val="0"/>
        <c:ser>
          <c:idx val="2"/>
          <c:order val="0"/>
          <c:spPr>
            <a:solidFill>
              <a:srgbClr val="15263B"/>
            </a:solidFill>
            <a:ln w="25400">
              <a:noFill/>
            </a:ln>
            <a:effectLst/>
          </c:spPr>
          <c:val>
            <c:numRef>
              <c:f>'4G3'!$O$10:$O$28</c:f>
              <c:numCache>
                <c:formatCode>0%</c:formatCode>
                <c:ptCount val="19"/>
                <c:pt idx="0">
                  <c:v>0.22719999999999999</c:v>
                </c:pt>
                <c:pt idx="1">
                  <c:v>0.18963333333333332</c:v>
                </c:pt>
                <c:pt idx="2">
                  <c:v>0.16379999999999997</c:v>
                </c:pt>
                <c:pt idx="3">
                  <c:v>0.17229999999999998</c:v>
                </c:pt>
                <c:pt idx="4">
                  <c:v>0.19089999999999999</c:v>
                </c:pt>
                <c:pt idx="5">
                  <c:v>0.20903333333333332</c:v>
                </c:pt>
                <c:pt idx="6">
                  <c:v>0.19606666666666669</c:v>
                </c:pt>
                <c:pt idx="7">
                  <c:v>0.20906666666666665</c:v>
                </c:pt>
                <c:pt idx="8">
                  <c:v>0.22693333333333332</c:v>
                </c:pt>
                <c:pt idx="9">
                  <c:v>0.23393333333333333</c:v>
                </c:pt>
                <c:pt idx="10">
                  <c:v>0.21713333333333332</c:v>
                </c:pt>
                <c:pt idx="11">
                  <c:v>0.1890333333333333</c:v>
                </c:pt>
                <c:pt idx="12">
                  <c:v>0.16796666666666668</c:v>
                </c:pt>
                <c:pt idx="13">
                  <c:v>0.15636666666666665</c:v>
                </c:pt>
                <c:pt idx="14">
                  <c:v>0.18003333333333335</c:v>
                </c:pt>
                <c:pt idx="15">
                  <c:v>0.22199999999999998</c:v>
                </c:pt>
                <c:pt idx="16">
                  <c:v>0.22919999999999999</c:v>
                </c:pt>
                <c:pt idx="17">
                  <c:v>0.24095</c:v>
                </c:pt>
                <c:pt idx="18">
                  <c:v>0.16870000000000002</c:v>
                </c:pt>
              </c:numCache>
            </c:numRef>
          </c:val>
          <c:extLst>
            <c:ext xmlns:c16="http://schemas.microsoft.com/office/drawing/2014/chart" uri="{C3380CC4-5D6E-409C-BE32-E72D297353CC}">
              <c16:uniqueId val="{00000000-EE2E-486C-AE5D-D71218E15F44}"/>
            </c:ext>
          </c:extLst>
        </c:ser>
        <c:ser>
          <c:idx val="1"/>
          <c:order val="1"/>
          <c:spPr>
            <a:solidFill>
              <a:srgbClr val="00A383"/>
            </a:solidFill>
            <a:ln w="25400">
              <a:noFill/>
            </a:ln>
            <a:effectLst/>
          </c:spPr>
          <c:val>
            <c:numRef>
              <c:f>'4G3'!$P$10:$P$28</c:f>
              <c:numCache>
                <c:formatCode>0%</c:formatCode>
                <c:ptCount val="19"/>
                <c:pt idx="0">
                  <c:v>0.17963333333333339</c:v>
                </c:pt>
                <c:pt idx="1">
                  <c:v>0.19156666666666672</c:v>
                </c:pt>
                <c:pt idx="2">
                  <c:v>0.19186666666666666</c:v>
                </c:pt>
                <c:pt idx="3">
                  <c:v>0.17676666666666671</c:v>
                </c:pt>
                <c:pt idx="4">
                  <c:v>0.18920000000000006</c:v>
                </c:pt>
                <c:pt idx="5">
                  <c:v>0.17780000000000004</c:v>
                </c:pt>
                <c:pt idx="6">
                  <c:v>0.21220000000000003</c:v>
                </c:pt>
                <c:pt idx="7">
                  <c:v>0.19803333333333337</c:v>
                </c:pt>
                <c:pt idx="8">
                  <c:v>0.18046666666666666</c:v>
                </c:pt>
                <c:pt idx="9">
                  <c:v>0.18273333333333336</c:v>
                </c:pt>
                <c:pt idx="10">
                  <c:v>0.16910000000000006</c:v>
                </c:pt>
                <c:pt idx="11">
                  <c:v>0.16286666666666674</c:v>
                </c:pt>
                <c:pt idx="12">
                  <c:v>0.15056666666666665</c:v>
                </c:pt>
                <c:pt idx="13">
                  <c:v>0.17556666666666665</c:v>
                </c:pt>
                <c:pt idx="14">
                  <c:v>0.20569999999999997</c:v>
                </c:pt>
                <c:pt idx="15">
                  <c:v>0.18446666666666672</c:v>
                </c:pt>
                <c:pt idx="16">
                  <c:v>0.1867</c:v>
                </c:pt>
                <c:pt idx="17">
                  <c:v>0.16880000000000001</c:v>
                </c:pt>
                <c:pt idx="18">
                  <c:v>0.22289999999999999</c:v>
                </c:pt>
              </c:numCache>
            </c:numRef>
          </c:val>
          <c:extLst>
            <c:ext xmlns:c16="http://schemas.microsoft.com/office/drawing/2014/chart" uri="{C3380CC4-5D6E-409C-BE32-E72D297353CC}">
              <c16:uniqueId val="{00000001-EE2E-486C-AE5D-D71218E15F44}"/>
            </c:ext>
          </c:extLst>
        </c:ser>
        <c:dLbls>
          <c:showLegendKey val="0"/>
          <c:showVal val="0"/>
          <c:showCatName val="0"/>
          <c:showSerName val="0"/>
          <c:showPercent val="0"/>
          <c:showBubbleSize val="0"/>
        </c:dLbls>
        <c:axId val="1801308960"/>
        <c:axId val="1801312704"/>
      </c:areaChart>
      <c:catAx>
        <c:axId val="1801308960"/>
        <c:scaling>
          <c:orientation val="minMax"/>
        </c:scaling>
        <c:delete val="1"/>
        <c:axPos val="b"/>
        <c:numFmt formatCode="General" sourceLinked="1"/>
        <c:majorTickMark val="out"/>
        <c:minorTickMark val="none"/>
        <c:tickLblPos val="nextTo"/>
        <c:crossAx val="1801312704"/>
        <c:crosses val="autoZero"/>
        <c:auto val="1"/>
        <c:lblAlgn val="ctr"/>
        <c:lblOffset val="100"/>
        <c:tickLblSkip val="2"/>
        <c:noMultiLvlLbl val="0"/>
      </c:catAx>
      <c:valAx>
        <c:axId val="1801312704"/>
        <c:scaling>
          <c:orientation val="minMax"/>
          <c:max val="1"/>
        </c:scaling>
        <c:delete val="0"/>
        <c:axPos val="l"/>
        <c:majorGridlines>
          <c:spPr>
            <a:ln w="9525" cap="flat" cmpd="sng" algn="ctr">
              <a:solidFill>
                <a:schemeClr val="tx1">
                  <a:lumMod val="15000"/>
                  <a:lumOff val="85000"/>
                </a:schemeClr>
              </a:solidFill>
              <a:prstDash val="sysDot"/>
              <a:round/>
            </a:ln>
            <a:effectLst/>
          </c:spPr>
        </c:majorGridlines>
        <c:numFmt formatCode="0%" sourceLinked="1"/>
        <c:majorTickMark val="out"/>
        <c:minorTickMark val="none"/>
        <c:tickLblPos val="nextTo"/>
        <c:spPr>
          <a:noFill/>
          <a:ln>
            <a:solidFill>
              <a:sysClr val="window" lastClr="FFFFFF">
                <a:lumMod val="50000"/>
              </a:sysClr>
            </a:solid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Lexend Light" pitchFamily="2" charset="0"/>
                <a:ea typeface="+mn-ea"/>
                <a:cs typeface="+mn-cs"/>
              </a:defRPr>
            </a:pPr>
            <a:endParaRPr lang="en-US"/>
          </a:p>
        </c:txPr>
        <c:crossAx val="1801308960"/>
        <c:crosses val="autoZero"/>
        <c:crossBetween val="between"/>
        <c:majorUnit val="0.2"/>
      </c:valAx>
      <c:spPr>
        <a:noFill/>
        <a:ln>
          <a:noFill/>
        </a:ln>
        <a:effectLst/>
      </c:spPr>
    </c:plotArea>
    <c:plotVisOnly val="1"/>
    <c:dispBlanksAs val="gap"/>
    <c:showDLblsOverMax val="0"/>
  </c:chart>
  <c:spPr>
    <a:solidFill>
      <a:sysClr val="window" lastClr="FFFFFF"/>
    </a:solidFill>
    <a:ln w="9525" cap="flat" cmpd="sng" algn="ctr">
      <a:noFill/>
      <a:round/>
    </a:ln>
    <a:effectLst/>
  </c:spPr>
  <c:txPr>
    <a:bodyPr/>
    <a:lstStyle/>
    <a:p>
      <a:pPr>
        <a:defRPr sz="800">
          <a:latin typeface="Lexend Light" pitchFamily="2" charset="0"/>
        </a:defRPr>
      </a:pPr>
      <a:endParaRPr lang="en-US"/>
    </a:p>
  </c:txPr>
  <c:printSettings>
    <c:headerFooter/>
    <c:pageMargins b="0.75" l="0.7" r="0.7" t="0.75" header="0.3" footer="0.3"/>
    <c:pageSetup/>
  </c:printSettings>
  <c:userShapes r:id="rId4"/>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20209383001569339"/>
          <c:y val="0.17322777777777779"/>
          <c:w val="0.84358100691958959"/>
          <c:h val="0.73138888888888887"/>
        </c:manualLayout>
      </c:layout>
      <c:areaChart>
        <c:grouping val="stacked"/>
        <c:varyColors val="0"/>
        <c:ser>
          <c:idx val="2"/>
          <c:order val="0"/>
          <c:spPr>
            <a:solidFill>
              <a:srgbClr val="15263B"/>
            </a:solidFill>
            <a:ln w="25400">
              <a:noFill/>
            </a:ln>
            <a:effectLst/>
          </c:spPr>
          <c:val>
            <c:numRef>
              <c:f>'4G3'!$Q$10:$Q$28</c:f>
              <c:numCache>
                <c:formatCode>0%</c:formatCode>
                <c:ptCount val="19"/>
                <c:pt idx="0">
                  <c:v>0.23823333333333332</c:v>
                </c:pt>
                <c:pt idx="1">
                  <c:v>0.22946666666666668</c:v>
                </c:pt>
                <c:pt idx="2">
                  <c:v>0.23473333333333332</c:v>
                </c:pt>
                <c:pt idx="3">
                  <c:v>0.23466666666666666</c:v>
                </c:pt>
                <c:pt idx="4">
                  <c:v>0.22929999999999998</c:v>
                </c:pt>
                <c:pt idx="5">
                  <c:v>0.25079999999999997</c:v>
                </c:pt>
                <c:pt idx="6">
                  <c:v>0.23966666666666667</c:v>
                </c:pt>
                <c:pt idx="7">
                  <c:v>0.25466666666666665</c:v>
                </c:pt>
                <c:pt idx="8">
                  <c:v>0.22343333333333329</c:v>
                </c:pt>
                <c:pt idx="9">
                  <c:v>0.2039</c:v>
                </c:pt>
                <c:pt idx="10">
                  <c:v>0.20179999999999998</c:v>
                </c:pt>
                <c:pt idx="11">
                  <c:v>0.18683333333333332</c:v>
                </c:pt>
                <c:pt idx="12">
                  <c:v>0.22766666666666666</c:v>
                </c:pt>
                <c:pt idx="13">
                  <c:v>0.23913333333333334</c:v>
                </c:pt>
                <c:pt idx="14">
                  <c:v>0.24489999999999998</c:v>
                </c:pt>
                <c:pt idx="15">
                  <c:v>0.21956666666666669</c:v>
                </c:pt>
                <c:pt idx="16">
                  <c:v>0.20133333333333334</c:v>
                </c:pt>
                <c:pt idx="17">
                  <c:v>0.20515</c:v>
                </c:pt>
                <c:pt idx="18">
                  <c:v>0.1981</c:v>
                </c:pt>
              </c:numCache>
            </c:numRef>
          </c:val>
          <c:extLst>
            <c:ext xmlns:c16="http://schemas.microsoft.com/office/drawing/2014/chart" uri="{C3380CC4-5D6E-409C-BE32-E72D297353CC}">
              <c16:uniqueId val="{00000000-E16B-4318-825D-1C8684BA6DDA}"/>
            </c:ext>
          </c:extLst>
        </c:ser>
        <c:ser>
          <c:idx val="1"/>
          <c:order val="1"/>
          <c:spPr>
            <a:solidFill>
              <a:srgbClr val="00A383"/>
            </a:solidFill>
            <a:ln w="25400">
              <a:noFill/>
            </a:ln>
            <a:effectLst/>
          </c:spPr>
          <c:val>
            <c:numRef>
              <c:f>'4G3'!$R$10:$R$28</c:f>
              <c:numCache>
                <c:formatCode>0%</c:formatCode>
                <c:ptCount val="19"/>
                <c:pt idx="0">
                  <c:v>0.23256666666666662</c:v>
                </c:pt>
                <c:pt idx="1">
                  <c:v>0.23576666666666665</c:v>
                </c:pt>
                <c:pt idx="2">
                  <c:v>0.22956666666666667</c:v>
                </c:pt>
                <c:pt idx="3">
                  <c:v>0.24260000000000001</c:v>
                </c:pt>
                <c:pt idx="4">
                  <c:v>0.22390000000000002</c:v>
                </c:pt>
                <c:pt idx="5">
                  <c:v>0.23730000000000001</c:v>
                </c:pt>
                <c:pt idx="6">
                  <c:v>0.22679999999999997</c:v>
                </c:pt>
                <c:pt idx="7">
                  <c:v>0.2375666666666667</c:v>
                </c:pt>
                <c:pt idx="8">
                  <c:v>0.22350000000000006</c:v>
                </c:pt>
                <c:pt idx="9">
                  <c:v>0.24800000000000003</c:v>
                </c:pt>
                <c:pt idx="10">
                  <c:v>0.25630000000000003</c:v>
                </c:pt>
                <c:pt idx="11">
                  <c:v>0.25146666666666662</c:v>
                </c:pt>
                <c:pt idx="12">
                  <c:v>0.22079999999999997</c:v>
                </c:pt>
                <c:pt idx="13">
                  <c:v>0.22053333333333333</c:v>
                </c:pt>
                <c:pt idx="14">
                  <c:v>0.20233333333333334</c:v>
                </c:pt>
                <c:pt idx="15">
                  <c:v>0.21039999999999998</c:v>
                </c:pt>
                <c:pt idx="16">
                  <c:v>0.20503333333333337</c:v>
                </c:pt>
                <c:pt idx="17">
                  <c:v>0.22770000000000001</c:v>
                </c:pt>
                <c:pt idx="18">
                  <c:v>0.22110000000000002</c:v>
                </c:pt>
              </c:numCache>
            </c:numRef>
          </c:val>
          <c:extLst>
            <c:ext xmlns:c16="http://schemas.microsoft.com/office/drawing/2014/chart" uri="{C3380CC4-5D6E-409C-BE32-E72D297353CC}">
              <c16:uniqueId val="{00000001-E16B-4318-825D-1C8684BA6DDA}"/>
            </c:ext>
          </c:extLst>
        </c:ser>
        <c:dLbls>
          <c:showLegendKey val="0"/>
          <c:showVal val="0"/>
          <c:showCatName val="0"/>
          <c:showSerName val="0"/>
          <c:showPercent val="0"/>
          <c:showBubbleSize val="0"/>
        </c:dLbls>
        <c:axId val="1801308960"/>
        <c:axId val="1801312704"/>
      </c:areaChart>
      <c:catAx>
        <c:axId val="1801308960"/>
        <c:scaling>
          <c:orientation val="minMax"/>
        </c:scaling>
        <c:delete val="1"/>
        <c:axPos val="b"/>
        <c:numFmt formatCode="General" sourceLinked="1"/>
        <c:majorTickMark val="out"/>
        <c:minorTickMark val="none"/>
        <c:tickLblPos val="nextTo"/>
        <c:crossAx val="1801312704"/>
        <c:crosses val="autoZero"/>
        <c:auto val="1"/>
        <c:lblAlgn val="ctr"/>
        <c:lblOffset val="100"/>
        <c:tickLblSkip val="2"/>
        <c:noMultiLvlLbl val="0"/>
      </c:catAx>
      <c:valAx>
        <c:axId val="1801312704"/>
        <c:scaling>
          <c:orientation val="minMax"/>
          <c:max val="1"/>
        </c:scaling>
        <c:delete val="0"/>
        <c:axPos val="l"/>
        <c:majorGridlines>
          <c:spPr>
            <a:ln w="9525" cap="flat" cmpd="sng" algn="ctr">
              <a:solidFill>
                <a:schemeClr val="tx1">
                  <a:lumMod val="15000"/>
                  <a:lumOff val="85000"/>
                </a:schemeClr>
              </a:solidFill>
              <a:prstDash val="sysDot"/>
              <a:round/>
            </a:ln>
            <a:effectLst/>
          </c:spPr>
        </c:majorGridlines>
        <c:numFmt formatCode="0%" sourceLinked="1"/>
        <c:majorTickMark val="out"/>
        <c:minorTickMark val="none"/>
        <c:tickLblPos val="nextTo"/>
        <c:spPr>
          <a:noFill/>
          <a:ln>
            <a:solidFill>
              <a:sysClr val="window" lastClr="FFFFFF">
                <a:lumMod val="50000"/>
              </a:sysClr>
            </a:solid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Lexend Light" pitchFamily="2" charset="0"/>
                <a:ea typeface="+mn-ea"/>
                <a:cs typeface="+mn-cs"/>
              </a:defRPr>
            </a:pPr>
            <a:endParaRPr lang="en-US"/>
          </a:p>
        </c:txPr>
        <c:crossAx val="1801308960"/>
        <c:crosses val="autoZero"/>
        <c:crossBetween val="between"/>
        <c:majorUnit val="0.2"/>
      </c:valAx>
      <c:spPr>
        <a:noFill/>
        <a:ln>
          <a:noFill/>
        </a:ln>
        <a:effectLst/>
      </c:spPr>
    </c:plotArea>
    <c:plotVisOnly val="1"/>
    <c:dispBlanksAs val="gap"/>
    <c:showDLblsOverMax val="0"/>
  </c:chart>
  <c:spPr>
    <a:solidFill>
      <a:sysClr val="window" lastClr="FFFFFF"/>
    </a:solidFill>
    <a:ln w="9525" cap="flat" cmpd="sng" algn="ctr">
      <a:noFill/>
      <a:round/>
    </a:ln>
    <a:effectLst/>
  </c:spPr>
  <c:txPr>
    <a:bodyPr/>
    <a:lstStyle/>
    <a:p>
      <a:pPr>
        <a:defRPr sz="800">
          <a:latin typeface="Lexend Light" pitchFamily="2" charset="0"/>
        </a:defRPr>
      </a:pPr>
      <a:endParaRPr lang="en-US"/>
    </a:p>
  </c:txPr>
  <c:printSettings>
    <c:headerFooter/>
    <c:pageMargins b="0.75" l="0.7" r="0.7" t="0.75" header="0.3" footer="0.3"/>
    <c:pageSetup/>
  </c:printSettings>
  <c:userShapes r:id="rId4"/>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20209394280165305"/>
          <c:y val="0.13910131188093638"/>
          <c:w val="0.79994464328322601"/>
          <c:h val="0.76256623931623935"/>
        </c:manualLayout>
      </c:layout>
      <c:areaChart>
        <c:grouping val="stacked"/>
        <c:varyColors val="0"/>
        <c:ser>
          <c:idx val="2"/>
          <c:order val="0"/>
          <c:spPr>
            <a:solidFill>
              <a:srgbClr val="15263B"/>
            </a:solidFill>
            <a:ln w="25400">
              <a:noFill/>
            </a:ln>
            <a:effectLst/>
          </c:spPr>
          <c:val>
            <c:numRef>
              <c:f>'4G3'!$S$10:$S$28</c:f>
              <c:numCache>
                <c:formatCode>0%</c:formatCode>
                <c:ptCount val="19"/>
                <c:pt idx="0">
                  <c:v>0.15129999999999999</c:v>
                </c:pt>
                <c:pt idx="1">
                  <c:v>0.15686666666666668</c:v>
                </c:pt>
                <c:pt idx="2">
                  <c:v>0.14626666666666668</c:v>
                </c:pt>
                <c:pt idx="3">
                  <c:v>0.1401</c:v>
                </c:pt>
                <c:pt idx="4">
                  <c:v>0.1409</c:v>
                </c:pt>
                <c:pt idx="5">
                  <c:v>0.16426666666666667</c:v>
                </c:pt>
                <c:pt idx="6">
                  <c:v>0.1731</c:v>
                </c:pt>
                <c:pt idx="7">
                  <c:v>0.16533333333333333</c:v>
                </c:pt>
                <c:pt idx="8">
                  <c:v>0.12893333333333334</c:v>
                </c:pt>
                <c:pt idx="9">
                  <c:v>0.1179</c:v>
                </c:pt>
                <c:pt idx="10">
                  <c:v>0.13283333333333333</c:v>
                </c:pt>
                <c:pt idx="11">
                  <c:v>0.14266666666666666</c:v>
                </c:pt>
                <c:pt idx="12">
                  <c:v>0.13733333333333334</c:v>
                </c:pt>
                <c:pt idx="13">
                  <c:v>0.1464</c:v>
                </c:pt>
                <c:pt idx="14">
                  <c:v>0.17656666666666668</c:v>
                </c:pt>
                <c:pt idx="15">
                  <c:v>0.20779999999999998</c:v>
                </c:pt>
                <c:pt idx="16">
                  <c:v>0.21526666666666669</c:v>
                </c:pt>
                <c:pt idx="17">
                  <c:v>0.21265000000000001</c:v>
                </c:pt>
                <c:pt idx="18">
                  <c:v>0.14319999999999999</c:v>
                </c:pt>
              </c:numCache>
            </c:numRef>
          </c:val>
          <c:extLst>
            <c:ext xmlns:c16="http://schemas.microsoft.com/office/drawing/2014/chart" uri="{C3380CC4-5D6E-409C-BE32-E72D297353CC}">
              <c16:uniqueId val="{00000000-AAB6-47A7-9A57-7895C458017E}"/>
            </c:ext>
          </c:extLst>
        </c:ser>
        <c:ser>
          <c:idx val="1"/>
          <c:order val="1"/>
          <c:spPr>
            <a:solidFill>
              <a:srgbClr val="00A383"/>
            </a:solidFill>
            <a:ln w="25400">
              <a:noFill/>
            </a:ln>
            <a:effectLst/>
          </c:spPr>
          <c:val>
            <c:numRef>
              <c:f>'4G3'!$T$10:$T$28</c:f>
              <c:numCache>
                <c:formatCode>0%</c:formatCode>
                <c:ptCount val="19"/>
                <c:pt idx="0">
                  <c:v>0.18109999999999998</c:v>
                </c:pt>
                <c:pt idx="1">
                  <c:v>0.14693333333333333</c:v>
                </c:pt>
                <c:pt idx="2">
                  <c:v>0.16120000000000004</c:v>
                </c:pt>
                <c:pt idx="3">
                  <c:v>0.16599999999999998</c:v>
                </c:pt>
                <c:pt idx="4">
                  <c:v>0.1733666666666667</c:v>
                </c:pt>
                <c:pt idx="5">
                  <c:v>0.15429999999999999</c:v>
                </c:pt>
                <c:pt idx="6">
                  <c:v>0.15676666666666669</c:v>
                </c:pt>
                <c:pt idx="7">
                  <c:v>0.15643333333333331</c:v>
                </c:pt>
                <c:pt idx="8">
                  <c:v>0.15736666666666665</c:v>
                </c:pt>
                <c:pt idx="9">
                  <c:v>0.15210000000000001</c:v>
                </c:pt>
                <c:pt idx="10">
                  <c:v>0.17080000000000004</c:v>
                </c:pt>
                <c:pt idx="11">
                  <c:v>0.17353333333333332</c:v>
                </c:pt>
                <c:pt idx="12">
                  <c:v>0.15953333333333333</c:v>
                </c:pt>
                <c:pt idx="13">
                  <c:v>0.17033333333333331</c:v>
                </c:pt>
                <c:pt idx="14">
                  <c:v>0.17716666666666661</c:v>
                </c:pt>
                <c:pt idx="15">
                  <c:v>0.17920000000000003</c:v>
                </c:pt>
                <c:pt idx="16">
                  <c:v>0.14163333333333331</c:v>
                </c:pt>
                <c:pt idx="17">
                  <c:v>0.11699999999999999</c:v>
                </c:pt>
                <c:pt idx="18">
                  <c:v>0.13605</c:v>
                </c:pt>
              </c:numCache>
            </c:numRef>
          </c:val>
          <c:extLst>
            <c:ext xmlns:c16="http://schemas.microsoft.com/office/drawing/2014/chart" uri="{C3380CC4-5D6E-409C-BE32-E72D297353CC}">
              <c16:uniqueId val="{00000001-AAB6-47A7-9A57-7895C458017E}"/>
            </c:ext>
          </c:extLst>
        </c:ser>
        <c:dLbls>
          <c:showLegendKey val="0"/>
          <c:showVal val="0"/>
          <c:showCatName val="0"/>
          <c:showSerName val="0"/>
          <c:showPercent val="0"/>
          <c:showBubbleSize val="0"/>
        </c:dLbls>
        <c:axId val="1801308960"/>
        <c:axId val="1801312704"/>
      </c:areaChart>
      <c:catAx>
        <c:axId val="1801308960"/>
        <c:scaling>
          <c:orientation val="minMax"/>
        </c:scaling>
        <c:delete val="1"/>
        <c:axPos val="b"/>
        <c:numFmt formatCode="General" sourceLinked="1"/>
        <c:majorTickMark val="out"/>
        <c:minorTickMark val="none"/>
        <c:tickLblPos val="nextTo"/>
        <c:crossAx val="1801312704"/>
        <c:crosses val="autoZero"/>
        <c:auto val="1"/>
        <c:lblAlgn val="ctr"/>
        <c:lblOffset val="100"/>
        <c:tickLblSkip val="2"/>
        <c:noMultiLvlLbl val="0"/>
      </c:catAx>
      <c:valAx>
        <c:axId val="1801312704"/>
        <c:scaling>
          <c:orientation val="minMax"/>
          <c:max val="1"/>
        </c:scaling>
        <c:delete val="0"/>
        <c:axPos val="l"/>
        <c:majorGridlines>
          <c:spPr>
            <a:ln w="9525" cap="flat" cmpd="sng" algn="ctr">
              <a:solidFill>
                <a:schemeClr val="tx1">
                  <a:lumMod val="15000"/>
                  <a:lumOff val="85000"/>
                </a:schemeClr>
              </a:solidFill>
              <a:prstDash val="sysDot"/>
              <a:round/>
            </a:ln>
            <a:effectLst/>
          </c:spPr>
        </c:majorGridlines>
        <c:numFmt formatCode="0%" sourceLinked="1"/>
        <c:majorTickMark val="out"/>
        <c:minorTickMark val="none"/>
        <c:tickLblPos val="nextTo"/>
        <c:spPr>
          <a:noFill/>
          <a:ln>
            <a:solidFill>
              <a:sysClr val="window" lastClr="FFFFFF">
                <a:lumMod val="50000"/>
              </a:sysClr>
            </a:solid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Lexend Light" pitchFamily="2" charset="0"/>
                <a:ea typeface="+mn-ea"/>
                <a:cs typeface="+mn-cs"/>
              </a:defRPr>
            </a:pPr>
            <a:endParaRPr lang="en-US"/>
          </a:p>
        </c:txPr>
        <c:crossAx val="1801308960"/>
        <c:crosses val="autoZero"/>
        <c:crossBetween val="between"/>
        <c:majorUnit val="0.2"/>
      </c:valAx>
      <c:spPr>
        <a:noFill/>
        <a:ln>
          <a:noFill/>
        </a:ln>
        <a:effectLst/>
      </c:spPr>
    </c:plotArea>
    <c:plotVisOnly val="1"/>
    <c:dispBlanksAs val="gap"/>
    <c:showDLblsOverMax val="0"/>
  </c:chart>
  <c:spPr>
    <a:solidFill>
      <a:sysClr val="window" lastClr="FFFFFF"/>
    </a:solidFill>
    <a:ln w="9525" cap="flat" cmpd="sng" algn="ctr">
      <a:noFill/>
      <a:round/>
    </a:ln>
    <a:effectLst/>
  </c:spPr>
  <c:txPr>
    <a:bodyPr/>
    <a:lstStyle/>
    <a:p>
      <a:pPr>
        <a:defRPr sz="800">
          <a:latin typeface="Houschka Alt Pro Medium" panose="02000603000000020003" pitchFamily="50" charset="0"/>
        </a:defRPr>
      </a:pPr>
      <a:endParaRPr lang="en-US"/>
    </a:p>
  </c:txPr>
  <c:printSettings>
    <c:headerFooter/>
    <c:pageMargins b="0.75" l="0.7" r="0.7" t="0.75" header="0.3" footer="0.3"/>
    <c:pageSetup/>
  </c:printSettings>
  <c:userShapes r:id="rId4"/>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035396617089529E-2"/>
          <c:y val="0.14769166666666667"/>
          <c:w val="0.92147267412816025"/>
          <c:h val="0.76508476387766844"/>
        </c:manualLayout>
      </c:layout>
      <c:areaChart>
        <c:grouping val="stacked"/>
        <c:varyColors val="0"/>
        <c:ser>
          <c:idx val="2"/>
          <c:order val="0"/>
          <c:tx>
            <c:v>Very deep poverty</c:v>
          </c:tx>
          <c:spPr>
            <a:solidFill>
              <a:srgbClr val="15263B"/>
            </a:solidFill>
            <a:ln w="25400">
              <a:noFill/>
            </a:ln>
            <a:effectLst/>
          </c:spPr>
          <c:val>
            <c:numRef>
              <c:f>'4G3'!$U$10:$U$28</c:f>
              <c:numCache>
                <c:formatCode>0%</c:formatCode>
                <c:ptCount val="19"/>
                <c:pt idx="0">
                  <c:v>0.23153333333333334</c:v>
                </c:pt>
                <c:pt idx="1">
                  <c:v>0.23709999999999998</c:v>
                </c:pt>
                <c:pt idx="2">
                  <c:v>0.25786666666666669</c:v>
                </c:pt>
                <c:pt idx="3">
                  <c:v>0.2201666666666667</c:v>
                </c:pt>
                <c:pt idx="4">
                  <c:v>0.20576666666666665</c:v>
                </c:pt>
                <c:pt idx="5">
                  <c:v>0.18173333333333333</c:v>
                </c:pt>
                <c:pt idx="6">
                  <c:v>0.22746666666666668</c:v>
                </c:pt>
                <c:pt idx="7">
                  <c:v>0.22006666666666666</c:v>
                </c:pt>
                <c:pt idx="8">
                  <c:v>0.23089999999999999</c:v>
                </c:pt>
                <c:pt idx="9">
                  <c:v>0.22483333333333336</c:v>
                </c:pt>
                <c:pt idx="10">
                  <c:v>0.23473333333333335</c:v>
                </c:pt>
                <c:pt idx="11">
                  <c:v>0.25563333333333332</c:v>
                </c:pt>
                <c:pt idx="12">
                  <c:v>0.2548333333333333</c:v>
                </c:pt>
                <c:pt idx="13">
                  <c:v>0.24333333333333332</c:v>
                </c:pt>
                <c:pt idx="14">
                  <c:v>0.22563333333333332</c:v>
                </c:pt>
                <c:pt idx="15">
                  <c:v>0.22419999999999998</c:v>
                </c:pt>
                <c:pt idx="16">
                  <c:v>0.23096666666666668</c:v>
                </c:pt>
                <c:pt idx="17">
                  <c:v>0.22910000000000003</c:v>
                </c:pt>
                <c:pt idx="18">
                  <c:v>0.19585</c:v>
                </c:pt>
              </c:numCache>
            </c:numRef>
          </c:val>
          <c:extLst>
            <c:ext xmlns:c16="http://schemas.microsoft.com/office/drawing/2014/chart" uri="{C3380CC4-5D6E-409C-BE32-E72D297353CC}">
              <c16:uniqueId val="{00000000-61A0-4DC7-B722-D7F54E63C249}"/>
            </c:ext>
          </c:extLst>
        </c:ser>
        <c:ser>
          <c:idx val="1"/>
          <c:order val="1"/>
          <c:tx>
            <c:v>Less deep poverty</c:v>
          </c:tx>
          <c:spPr>
            <a:solidFill>
              <a:srgbClr val="00A383"/>
            </a:solidFill>
            <a:ln w="25400">
              <a:noFill/>
            </a:ln>
            <a:effectLst/>
          </c:spPr>
          <c:val>
            <c:numRef>
              <c:f>'4G3'!$V$10:$V$28</c:f>
              <c:numCache>
                <c:formatCode>0%</c:formatCode>
                <c:ptCount val="19"/>
                <c:pt idx="0">
                  <c:v>0.17376666666666665</c:v>
                </c:pt>
                <c:pt idx="1">
                  <c:v>0.16783333333333333</c:v>
                </c:pt>
                <c:pt idx="2">
                  <c:v>0.16189999999999999</c:v>
                </c:pt>
                <c:pt idx="3">
                  <c:v>0.18309999999999996</c:v>
                </c:pt>
                <c:pt idx="4">
                  <c:v>0.19303333333333339</c:v>
                </c:pt>
                <c:pt idx="5">
                  <c:v>0.21250000000000005</c:v>
                </c:pt>
                <c:pt idx="6">
                  <c:v>0.1918</c:v>
                </c:pt>
                <c:pt idx="7">
                  <c:v>0.18883333333333338</c:v>
                </c:pt>
                <c:pt idx="8">
                  <c:v>0.17713333333333331</c:v>
                </c:pt>
                <c:pt idx="9">
                  <c:v>0.1692666666666667</c:v>
                </c:pt>
                <c:pt idx="10">
                  <c:v>0.17919999999999997</c:v>
                </c:pt>
                <c:pt idx="11">
                  <c:v>0.18553333333333333</c:v>
                </c:pt>
                <c:pt idx="12">
                  <c:v>0.20080000000000003</c:v>
                </c:pt>
                <c:pt idx="13">
                  <c:v>0.19226666666666667</c:v>
                </c:pt>
                <c:pt idx="14">
                  <c:v>0.18943333333333337</c:v>
                </c:pt>
                <c:pt idx="15">
                  <c:v>0.1801333333333334</c:v>
                </c:pt>
                <c:pt idx="16">
                  <c:v>0.17156666666666667</c:v>
                </c:pt>
                <c:pt idx="17">
                  <c:v>0.17139999999999994</c:v>
                </c:pt>
                <c:pt idx="18">
                  <c:v>0.15964999999999999</c:v>
                </c:pt>
              </c:numCache>
            </c:numRef>
          </c:val>
          <c:extLst>
            <c:ext xmlns:c16="http://schemas.microsoft.com/office/drawing/2014/chart" uri="{C3380CC4-5D6E-409C-BE32-E72D297353CC}">
              <c16:uniqueId val="{00000001-61A0-4DC7-B722-D7F54E63C249}"/>
            </c:ext>
          </c:extLst>
        </c:ser>
        <c:dLbls>
          <c:showLegendKey val="0"/>
          <c:showVal val="0"/>
          <c:showCatName val="0"/>
          <c:showSerName val="0"/>
          <c:showPercent val="0"/>
          <c:showBubbleSize val="0"/>
        </c:dLbls>
        <c:axId val="1801308960"/>
        <c:axId val="1801312704"/>
      </c:areaChart>
      <c:catAx>
        <c:axId val="1801308960"/>
        <c:scaling>
          <c:orientation val="minMax"/>
        </c:scaling>
        <c:delete val="1"/>
        <c:axPos val="b"/>
        <c:numFmt formatCode="General" sourceLinked="1"/>
        <c:majorTickMark val="out"/>
        <c:minorTickMark val="none"/>
        <c:tickLblPos val="nextTo"/>
        <c:crossAx val="1801312704"/>
        <c:crosses val="autoZero"/>
        <c:auto val="1"/>
        <c:lblAlgn val="ctr"/>
        <c:lblOffset val="100"/>
        <c:tickLblSkip val="2"/>
        <c:noMultiLvlLbl val="0"/>
      </c:catAx>
      <c:valAx>
        <c:axId val="1801312704"/>
        <c:scaling>
          <c:orientation val="minMax"/>
          <c:max val="1"/>
        </c:scaling>
        <c:delete val="0"/>
        <c:axPos val="l"/>
        <c:majorGridlines>
          <c:spPr>
            <a:ln w="9525" cap="flat" cmpd="sng" algn="ctr">
              <a:solidFill>
                <a:schemeClr val="tx1">
                  <a:lumMod val="15000"/>
                  <a:lumOff val="85000"/>
                </a:schemeClr>
              </a:solidFill>
              <a:prstDash val="sysDot"/>
              <a:round/>
            </a:ln>
            <a:effectLst/>
          </c:spPr>
        </c:majorGridlines>
        <c:numFmt formatCode="0%" sourceLinked="1"/>
        <c:majorTickMark val="out"/>
        <c:minorTickMark val="none"/>
        <c:tickLblPos val="nextTo"/>
        <c:spPr>
          <a:noFill/>
          <a:ln>
            <a:solidFill>
              <a:sysClr val="window" lastClr="FFFFFF">
                <a:lumMod val="50000"/>
              </a:sysClr>
            </a:solid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Lexend Light" pitchFamily="2" charset="0"/>
                <a:ea typeface="+mn-ea"/>
                <a:cs typeface="+mn-cs"/>
              </a:defRPr>
            </a:pPr>
            <a:endParaRPr lang="en-US"/>
          </a:p>
        </c:txPr>
        <c:crossAx val="1801308960"/>
        <c:crosses val="autoZero"/>
        <c:crossBetween val="between"/>
        <c:majorUnit val="0.2"/>
      </c:valAx>
      <c:spPr>
        <a:noFill/>
        <a:ln>
          <a:noFill/>
        </a:ln>
        <a:effectLst/>
      </c:spPr>
    </c:plotArea>
    <c:plotVisOnly val="1"/>
    <c:dispBlanksAs val="gap"/>
    <c:showDLblsOverMax val="0"/>
  </c:chart>
  <c:spPr>
    <a:solidFill>
      <a:sysClr val="window" lastClr="FFFFFF"/>
    </a:solidFill>
    <a:ln w="9525" cap="flat" cmpd="sng" algn="ctr">
      <a:noFill/>
      <a:round/>
    </a:ln>
    <a:effectLst/>
  </c:spPr>
  <c:txPr>
    <a:bodyPr/>
    <a:lstStyle/>
    <a:p>
      <a:pPr>
        <a:defRPr sz="800">
          <a:latin typeface="Lexend Light" pitchFamily="2" charset="0"/>
        </a:defRPr>
      </a:pPr>
      <a:endParaRPr lang="en-US"/>
    </a:p>
  </c:txPr>
  <c:printSettings>
    <c:headerFooter/>
    <c:pageMargins b="0.75" l="0.7" r="0.7" t="0.75" header="0.3" footer="0.3"/>
    <c:pageSetup/>
  </c:printSettings>
  <c:userShapes r:id="rId4"/>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354700302616296E-2"/>
          <c:y val="0.16626503315153746"/>
          <c:w val="0.78112450798917055"/>
          <c:h val="0.59544389841627654"/>
        </c:manualLayout>
      </c:layout>
      <c:lineChart>
        <c:grouping val="standard"/>
        <c:varyColors val="0"/>
        <c:ser>
          <c:idx val="0"/>
          <c:order val="0"/>
          <c:tx>
            <c:strRef>
              <c:f>'5G1'!$C$8</c:f>
              <c:strCache>
                <c:ptCount val="1"/>
                <c:pt idx="0">
                  <c:v>West Midlands</c:v>
                </c:pt>
              </c:strCache>
            </c:strRef>
          </c:tx>
          <c:spPr>
            <a:ln w="28575" cap="rnd">
              <a:solidFill>
                <a:srgbClr val="15263B"/>
              </a:solidFill>
              <a:round/>
            </a:ln>
            <a:effectLst/>
          </c:spPr>
          <c:marker>
            <c:symbol val="none"/>
          </c:marker>
          <c:dLbls>
            <c:delete val="1"/>
          </c:dLbls>
          <c:cat>
            <c:strRef>
              <c:f>'5G1'!$B$9:$B$34</c:f>
              <c:strCache>
                <c:ptCount val="26"/>
                <c:pt idx="0">
                  <c:v>94/95
–96/97</c:v>
                </c:pt>
                <c:pt idx="1">
                  <c:v>95/96-97/98</c:v>
                </c:pt>
                <c:pt idx="2">
                  <c:v>96/97-98/99</c:v>
                </c:pt>
                <c:pt idx="3">
                  <c:v>97/98-99/00</c:v>
                </c:pt>
                <c:pt idx="4">
                  <c:v>98/99-00/01</c:v>
                </c:pt>
                <c:pt idx="5">
                  <c:v>99/00-01/02</c:v>
                </c:pt>
                <c:pt idx="6">
                  <c:v>00/01-02/03</c:v>
                </c:pt>
                <c:pt idx="7">
                  <c:v>01/02-03/04</c:v>
                </c:pt>
                <c:pt idx="8">
                  <c:v>02/03-04/05</c:v>
                </c:pt>
                <c:pt idx="9">
                  <c:v>03/04-05/06</c:v>
                </c:pt>
                <c:pt idx="10">
                  <c:v>04/05-06/07</c:v>
                </c:pt>
                <c:pt idx="11">
                  <c:v>05/06-07/08</c:v>
                </c:pt>
                <c:pt idx="12">
                  <c:v>06/07-08/09</c:v>
                </c:pt>
                <c:pt idx="13">
                  <c:v>07/08-09/10</c:v>
                </c:pt>
                <c:pt idx="14">
                  <c:v>08/09-10/11</c:v>
                </c:pt>
                <c:pt idx="15">
                  <c:v>09/10-11/12</c:v>
                </c:pt>
                <c:pt idx="16">
                  <c:v>10/11-12/13</c:v>
                </c:pt>
                <c:pt idx="17">
                  <c:v>11/12-13/14</c:v>
                </c:pt>
                <c:pt idx="18">
                  <c:v>12/13-14/15</c:v>
                </c:pt>
                <c:pt idx="19">
                  <c:v>13/14-15/16</c:v>
                </c:pt>
                <c:pt idx="20">
                  <c:v>14/15-16/17</c:v>
                </c:pt>
                <c:pt idx="21">
                  <c:v>15/16-17/18</c:v>
                </c:pt>
                <c:pt idx="22">
                  <c:v>16/17-18/19</c:v>
                </c:pt>
                <c:pt idx="23">
                  <c:v>17/18-19/20</c:v>
                </c:pt>
                <c:pt idx="24">
                  <c:v>18/19-20/21</c:v>
                </c:pt>
                <c:pt idx="25">
                  <c:v>19/20
–21/22</c:v>
                </c:pt>
              </c:strCache>
            </c:strRef>
          </c:cat>
          <c:val>
            <c:numRef>
              <c:f>'5G1'!$C$9:$C$34</c:f>
              <c:numCache>
                <c:formatCode>#,##0</c:formatCode>
                <c:ptCount val="26"/>
                <c:pt idx="0">
                  <c:v>23.865403979046675</c:v>
                </c:pt>
                <c:pt idx="1">
                  <c:v>23.842117387450571</c:v>
                </c:pt>
                <c:pt idx="2">
                  <c:v>23.730044631946033</c:v>
                </c:pt>
                <c:pt idx="3">
                  <c:v>23.1410011630886</c:v>
                </c:pt>
                <c:pt idx="4">
                  <c:v>23.96799384895554</c:v>
                </c:pt>
                <c:pt idx="5">
                  <c:v>24.078670002222228</c:v>
                </c:pt>
                <c:pt idx="6">
                  <c:v>24.783792487245545</c:v>
                </c:pt>
                <c:pt idx="7">
                  <c:v>23.661001063056517</c:v>
                </c:pt>
                <c:pt idx="8">
                  <c:v>22.953896257024876</c:v>
                </c:pt>
                <c:pt idx="9">
                  <c:v>22.716147593970391</c:v>
                </c:pt>
                <c:pt idx="10">
                  <c:v>23.4851969208583</c:v>
                </c:pt>
                <c:pt idx="11">
                  <c:v>24.402411604541935</c:v>
                </c:pt>
                <c:pt idx="12">
                  <c:v>24.653692641393416</c:v>
                </c:pt>
                <c:pt idx="13">
                  <c:v>24.763434176476675</c:v>
                </c:pt>
                <c:pt idx="14">
                  <c:v>24.57788302596715</c:v>
                </c:pt>
                <c:pt idx="15">
                  <c:v>23.464824919410677</c:v>
                </c:pt>
                <c:pt idx="16">
                  <c:v>22.58787146950284</c:v>
                </c:pt>
                <c:pt idx="17">
                  <c:v>22.55776540095998</c:v>
                </c:pt>
                <c:pt idx="18">
                  <c:v>23.036408823891676</c:v>
                </c:pt>
                <c:pt idx="19">
                  <c:v>23.843641456650797</c:v>
                </c:pt>
                <c:pt idx="20">
                  <c:v>23.769314804106724</c:v>
                </c:pt>
                <c:pt idx="21">
                  <c:v>23.800162217338283</c:v>
                </c:pt>
                <c:pt idx="22">
                  <c:v>23.778898528900402</c:v>
                </c:pt>
                <c:pt idx="23">
                  <c:v>24.709682333378979</c:v>
                </c:pt>
                <c:pt idx="24">
                  <c:v>25.462394126814619</c:v>
                </c:pt>
                <c:pt idx="25">
                  <c:v>26.917756848599304</c:v>
                </c:pt>
              </c:numCache>
            </c:numRef>
          </c:val>
          <c:smooth val="0"/>
          <c:extLst>
            <c:ext xmlns:c16="http://schemas.microsoft.com/office/drawing/2014/chart" uri="{C3380CC4-5D6E-409C-BE32-E72D297353CC}">
              <c16:uniqueId val="{00000000-D8F9-4270-B954-FA089B1946E6}"/>
            </c:ext>
          </c:extLst>
        </c:ser>
        <c:dLbls>
          <c:showLegendKey val="0"/>
          <c:showVal val="1"/>
          <c:showCatName val="0"/>
          <c:showSerName val="0"/>
          <c:showPercent val="0"/>
          <c:showBubbleSize val="0"/>
        </c:dLbls>
        <c:smooth val="0"/>
        <c:axId val="1801308960"/>
        <c:axId val="1801312704"/>
      </c:lineChart>
      <c:catAx>
        <c:axId val="1801308960"/>
        <c:scaling>
          <c:orientation val="minMax"/>
        </c:scaling>
        <c:delete val="0"/>
        <c:axPos val="b"/>
        <c:numFmt formatCode="General" sourceLinked="1"/>
        <c:majorTickMark val="out"/>
        <c:minorTickMark val="none"/>
        <c:tickLblPos val="none"/>
        <c:spPr>
          <a:noFill/>
          <a:ln w="9525" cap="flat" cmpd="sng" algn="ctr">
            <a:solidFill>
              <a:schemeClr val="bg1">
                <a:lumMod val="50000"/>
              </a:schemeClr>
            </a:solidFill>
            <a:round/>
          </a:ln>
          <a:effectLst/>
        </c:spPr>
        <c:txPr>
          <a:bodyPr rot="0" spcFirstLastPara="1" vertOverflow="ellipsis" wrap="square" anchor="ctr" anchorCtr="1"/>
          <a:lstStyle/>
          <a:p>
            <a:pPr>
              <a:defRPr sz="1200" b="0" i="0" u="none" strike="noStrike" kern="1200" baseline="0">
                <a:solidFill>
                  <a:srgbClr val="595959"/>
                </a:solidFill>
                <a:latin typeface="Lexend" pitchFamily="2" charset="0"/>
                <a:ea typeface="+mn-ea"/>
                <a:cs typeface="+mn-cs"/>
              </a:defRPr>
            </a:pPr>
            <a:endParaRPr lang="en-US"/>
          </a:p>
        </c:txPr>
        <c:crossAx val="1801312704"/>
        <c:crosses val="autoZero"/>
        <c:auto val="1"/>
        <c:lblAlgn val="ctr"/>
        <c:lblOffset val="100"/>
        <c:tickLblSkip val="25"/>
        <c:noMultiLvlLbl val="0"/>
      </c:catAx>
      <c:valAx>
        <c:axId val="1801312704"/>
        <c:scaling>
          <c:orientation val="minMax"/>
          <c:max val="30"/>
        </c:scaling>
        <c:delete val="0"/>
        <c:axPos val="l"/>
        <c:majorGridlines>
          <c:spPr>
            <a:ln w="9525" cap="flat" cmpd="sng" algn="ctr">
              <a:solidFill>
                <a:schemeClr val="tx1">
                  <a:lumMod val="15000"/>
                  <a:lumOff val="85000"/>
                </a:schemeClr>
              </a:solidFill>
              <a:prstDash val="sysDot"/>
              <a:round/>
            </a:ln>
            <a:effectLst/>
          </c:spPr>
        </c:majorGridlines>
        <c:numFmt formatCode="#,##0" sourceLinked="1"/>
        <c:majorTickMark val="out"/>
        <c:minorTickMark val="none"/>
        <c:tickLblPos val="nextTo"/>
        <c:spPr>
          <a:noFill/>
          <a:ln>
            <a:solidFill>
              <a:srgbClr val="15263B"/>
            </a:solidFill>
          </a:ln>
          <a:effectLst/>
        </c:spPr>
        <c:txPr>
          <a:bodyPr rot="-60000000" spcFirstLastPara="1" vertOverflow="ellipsis" vert="horz" wrap="square" anchor="ctr" anchorCtr="1"/>
          <a:lstStyle/>
          <a:p>
            <a:pPr>
              <a:defRPr sz="1200" b="0" i="0" u="none" strike="noStrike" kern="1200" baseline="0">
                <a:solidFill>
                  <a:srgbClr val="595959"/>
                </a:solidFill>
                <a:latin typeface="Lexend" pitchFamily="2" charset="0"/>
                <a:ea typeface="+mn-ea"/>
                <a:cs typeface="+mn-cs"/>
              </a:defRPr>
            </a:pPr>
            <a:endParaRPr lang="en-US"/>
          </a:p>
        </c:txPr>
        <c:crossAx val="1801308960"/>
        <c:crosses val="autoZero"/>
        <c:crossBetween val="midCat"/>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200">
          <a:solidFill>
            <a:srgbClr val="595959"/>
          </a:solidFill>
          <a:latin typeface="Lexend" pitchFamily="2" charset="0"/>
        </a:defRPr>
      </a:pPr>
      <a:endParaRPr lang="en-US"/>
    </a:p>
  </c:txPr>
  <c:printSettings>
    <c:headerFooter/>
    <c:pageMargins b="0.75" l="0.7" r="0.7" t="0.75" header="0.3" footer="0.3"/>
    <c:pageSetup/>
  </c:printSettings>
  <c:userShapes r:id="rId4"/>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857190589869734"/>
          <c:y val="0.11382330014252096"/>
          <c:w val="0.70130688437814614"/>
          <c:h val="0.73577606145824836"/>
        </c:manualLayout>
      </c:layout>
      <c:areaChart>
        <c:grouping val="percentStacked"/>
        <c:varyColors val="0"/>
        <c:ser>
          <c:idx val="1"/>
          <c:order val="0"/>
          <c:tx>
            <c:strRef>
              <c:f>'2G1'!$E$8</c:f>
              <c:strCache>
                <c:ptCount val="1"/>
                <c:pt idx="0">
                  <c:v>In very deep poverty</c:v>
                </c:pt>
              </c:strCache>
            </c:strRef>
          </c:tx>
          <c:spPr>
            <a:solidFill>
              <a:srgbClr val="15263B"/>
            </a:solidFill>
            <a:ln w="12700">
              <a:solidFill>
                <a:sysClr val="window" lastClr="FFFFFF"/>
              </a:solidFill>
            </a:ln>
            <a:effectLst/>
          </c:spPr>
          <c:cat>
            <c:strLit>
              <c:ptCount val="28"/>
              <c:pt idx="0">
                <c:v>1994/
1995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c:v>
              </c:pt>
              <c:pt idx="22">
                <c:v>2016/17</c:v>
              </c:pt>
              <c:pt idx="23">
                <c:v>2017/18</c:v>
              </c:pt>
              <c:pt idx="24">
                <c:v>2018/19</c:v>
              </c:pt>
              <c:pt idx="25">
                <c:v>2019/20</c:v>
              </c:pt>
              <c:pt idx="26">
                <c:v>2020/21</c:v>
              </c:pt>
              <c:pt idx="27">
                <c:v>2021/
2022</c:v>
              </c:pt>
            </c:strLit>
          </c:cat>
          <c:val>
            <c:numRef>
              <c:f>'2G1'!$E$9:$E$36</c:f>
              <c:numCache>
                <c:formatCode>0%</c:formatCode>
                <c:ptCount val="28"/>
                <c:pt idx="0">
                  <c:v>8.3799999999999999E-2</c:v>
                </c:pt>
                <c:pt idx="1">
                  <c:v>7.6300000000000007E-2</c:v>
                </c:pt>
                <c:pt idx="2">
                  <c:v>8.5900000000000004E-2</c:v>
                </c:pt>
                <c:pt idx="3">
                  <c:v>8.5599999999999996E-2</c:v>
                </c:pt>
                <c:pt idx="4">
                  <c:v>8.3000000000000004E-2</c:v>
                </c:pt>
                <c:pt idx="5">
                  <c:v>8.5900000000000004E-2</c:v>
                </c:pt>
                <c:pt idx="6">
                  <c:v>8.4500000000000006E-2</c:v>
                </c:pt>
                <c:pt idx="7">
                  <c:v>7.9399999999999998E-2</c:v>
                </c:pt>
                <c:pt idx="8">
                  <c:v>8.1299999999999997E-2</c:v>
                </c:pt>
                <c:pt idx="9">
                  <c:v>8.4000000000000005E-2</c:v>
                </c:pt>
                <c:pt idx="10">
                  <c:v>8.1600000000000006E-2</c:v>
                </c:pt>
                <c:pt idx="11">
                  <c:v>8.6300000000000002E-2</c:v>
                </c:pt>
                <c:pt idx="12">
                  <c:v>9.4399999999999998E-2</c:v>
                </c:pt>
                <c:pt idx="13">
                  <c:v>9.5699999999999993E-2</c:v>
                </c:pt>
                <c:pt idx="14">
                  <c:v>9.7000000000000003E-2</c:v>
                </c:pt>
                <c:pt idx="15">
                  <c:v>9.5500000000000002E-2</c:v>
                </c:pt>
                <c:pt idx="16">
                  <c:v>9.0300000000000005E-2</c:v>
                </c:pt>
                <c:pt idx="17">
                  <c:v>8.9200000000000002E-2</c:v>
                </c:pt>
                <c:pt idx="18">
                  <c:v>9.1200000000000003E-2</c:v>
                </c:pt>
                <c:pt idx="19">
                  <c:v>9.11E-2</c:v>
                </c:pt>
                <c:pt idx="20">
                  <c:v>9.2399999999999996E-2</c:v>
                </c:pt>
                <c:pt idx="21">
                  <c:v>9.6100000000000005E-2</c:v>
                </c:pt>
                <c:pt idx="22">
                  <c:v>9.4899999999999998E-2</c:v>
                </c:pt>
                <c:pt idx="23">
                  <c:v>9.6699999999999994E-2</c:v>
                </c:pt>
                <c:pt idx="24">
                  <c:v>0.1031</c:v>
                </c:pt>
                <c:pt idx="25">
                  <c:v>9.9099999999999994E-2</c:v>
                </c:pt>
                <c:pt idx="26">
                  <c:v>8.4599999999999995E-2</c:v>
                </c:pt>
                <c:pt idx="27">
                  <c:v>0.09</c:v>
                </c:pt>
              </c:numCache>
            </c:numRef>
          </c:val>
          <c:extLst>
            <c:ext xmlns:c16="http://schemas.microsoft.com/office/drawing/2014/chart" uri="{C3380CC4-5D6E-409C-BE32-E72D297353CC}">
              <c16:uniqueId val="{00000000-0637-4CFF-9FE5-1D86DE186163}"/>
            </c:ext>
          </c:extLst>
        </c:ser>
        <c:ser>
          <c:idx val="0"/>
          <c:order val="1"/>
          <c:tx>
            <c:strRef>
              <c:f>'EXG3'!$D$7</c:f>
              <c:strCache>
                <c:ptCount val="1"/>
                <c:pt idx="0">
                  <c:v>In deep poverty, but not in very deep poverty</c:v>
                </c:pt>
              </c:strCache>
            </c:strRef>
          </c:tx>
          <c:spPr>
            <a:solidFill>
              <a:srgbClr val="2A4E79"/>
            </a:solidFill>
            <a:ln w="12700">
              <a:solidFill>
                <a:sysClr val="window" lastClr="FFFFFF"/>
              </a:solidFill>
            </a:ln>
            <a:effectLst/>
          </c:spPr>
          <c:cat>
            <c:strLit>
              <c:ptCount val="28"/>
              <c:pt idx="0">
                <c:v>1994/
1995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c:v>
              </c:pt>
              <c:pt idx="22">
                <c:v>2016/17</c:v>
              </c:pt>
              <c:pt idx="23">
                <c:v>2017/18</c:v>
              </c:pt>
              <c:pt idx="24">
                <c:v>2018/19</c:v>
              </c:pt>
              <c:pt idx="25">
                <c:v>2019/20</c:v>
              </c:pt>
              <c:pt idx="26">
                <c:v>2020/21</c:v>
              </c:pt>
              <c:pt idx="27">
                <c:v>2021/
2022</c:v>
              </c:pt>
            </c:strLit>
          </c:cat>
          <c:val>
            <c:numRef>
              <c:f>'2G1'!$D$9:$D$36</c:f>
              <c:numCache>
                <c:formatCode>0%</c:formatCode>
                <c:ptCount val="28"/>
                <c:pt idx="0">
                  <c:v>6.7699999999999996E-2</c:v>
                </c:pt>
                <c:pt idx="1">
                  <c:v>7.0199999999999985E-2</c:v>
                </c:pt>
                <c:pt idx="2">
                  <c:v>8.1100000000000005E-2</c:v>
                </c:pt>
                <c:pt idx="3">
                  <c:v>7.8600000000000017E-2</c:v>
                </c:pt>
                <c:pt idx="4">
                  <c:v>7.8700000000000006E-2</c:v>
                </c:pt>
                <c:pt idx="5">
                  <c:v>7.4899999999999994E-2</c:v>
                </c:pt>
                <c:pt idx="6">
                  <c:v>6.6900000000000001E-2</c:v>
                </c:pt>
                <c:pt idx="7">
                  <c:v>6.6400000000000015E-2</c:v>
                </c:pt>
                <c:pt idx="8">
                  <c:v>6.2000000000000013E-2</c:v>
                </c:pt>
                <c:pt idx="9">
                  <c:v>5.7499999999999982E-2</c:v>
                </c:pt>
                <c:pt idx="10">
                  <c:v>5.0600000000000006E-2</c:v>
                </c:pt>
                <c:pt idx="11">
                  <c:v>5.7000000000000009E-2</c:v>
                </c:pt>
                <c:pt idx="12">
                  <c:v>5.6599999999999998E-2</c:v>
                </c:pt>
                <c:pt idx="13">
                  <c:v>5.9899999999999995E-2</c:v>
                </c:pt>
                <c:pt idx="14">
                  <c:v>5.7700000000000001E-2</c:v>
                </c:pt>
                <c:pt idx="15">
                  <c:v>5.4100000000000009E-2</c:v>
                </c:pt>
                <c:pt idx="16">
                  <c:v>5.2399999999999988E-2</c:v>
                </c:pt>
                <c:pt idx="17">
                  <c:v>5.099999999999999E-2</c:v>
                </c:pt>
                <c:pt idx="18">
                  <c:v>5.0100000000000006E-2</c:v>
                </c:pt>
                <c:pt idx="19">
                  <c:v>5.1799999999999999E-2</c:v>
                </c:pt>
                <c:pt idx="20">
                  <c:v>5.4300000000000001E-2</c:v>
                </c:pt>
                <c:pt idx="21">
                  <c:v>5.1699999999999982E-2</c:v>
                </c:pt>
                <c:pt idx="22">
                  <c:v>5.28E-2</c:v>
                </c:pt>
                <c:pt idx="23">
                  <c:v>5.1400000000000015E-2</c:v>
                </c:pt>
                <c:pt idx="24">
                  <c:v>5.1900000000000002E-2</c:v>
                </c:pt>
                <c:pt idx="25">
                  <c:v>5.1600000000000007E-2</c:v>
                </c:pt>
                <c:pt idx="26">
                  <c:v>5.5800000000000002E-2</c:v>
                </c:pt>
                <c:pt idx="27">
                  <c:v>5.5900000000000005E-2</c:v>
                </c:pt>
              </c:numCache>
            </c:numRef>
          </c:val>
          <c:extLst>
            <c:ext xmlns:c16="http://schemas.microsoft.com/office/drawing/2014/chart" uri="{C3380CC4-5D6E-409C-BE32-E72D297353CC}">
              <c16:uniqueId val="{00000001-0637-4CFF-9FE5-1D86DE186163}"/>
            </c:ext>
          </c:extLst>
        </c:ser>
        <c:ser>
          <c:idx val="2"/>
          <c:order val="2"/>
          <c:tx>
            <c:strRef>
              <c:f>'EXG3'!$C$7</c:f>
              <c:strCache>
                <c:ptCount val="1"/>
                <c:pt idx="0">
                  <c:v>In poverty, but not in deep poverty</c:v>
                </c:pt>
              </c:strCache>
            </c:strRef>
          </c:tx>
          <c:spPr>
            <a:solidFill>
              <a:srgbClr val="3A6BA6"/>
            </a:solidFill>
            <a:ln w="12700">
              <a:solidFill>
                <a:sysClr val="window" lastClr="FFFFFF"/>
              </a:solidFill>
            </a:ln>
            <a:effectLst/>
          </c:spPr>
          <c:cat>
            <c:strLit>
              <c:ptCount val="28"/>
              <c:pt idx="0">
                <c:v>1994/
1995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c:v>
              </c:pt>
              <c:pt idx="22">
                <c:v>2016/17</c:v>
              </c:pt>
              <c:pt idx="23">
                <c:v>2017/18</c:v>
              </c:pt>
              <c:pt idx="24">
                <c:v>2018/19</c:v>
              </c:pt>
              <c:pt idx="25">
                <c:v>2019/20</c:v>
              </c:pt>
              <c:pt idx="26">
                <c:v>2020/21</c:v>
              </c:pt>
              <c:pt idx="27">
                <c:v>2021/
2022</c:v>
              </c:pt>
            </c:strLit>
          </c:cat>
          <c:val>
            <c:numRef>
              <c:f>'2G1'!$C$9:$C$36</c:f>
              <c:numCache>
                <c:formatCode>0%</c:formatCode>
                <c:ptCount val="28"/>
                <c:pt idx="0">
                  <c:v>9.1200000000000003E-2</c:v>
                </c:pt>
                <c:pt idx="1">
                  <c:v>9.5500000000000002E-2</c:v>
                </c:pt>
                <c:pt idx="2">
                  <c:v>8.3699999999999969E-2</c:v>
                </c:pt>
                <c:pt idx="3">
                  <c:v>7.8499999999999986E-2</c:v>
                </c:pt>
                <c:pt idx="4">
                  <c:v>8.1199999999999994E-2</c:v>
                </c:pt>
                <c:pt idx="5">
                  <c:v>7.8399999999999997E-2</c:v>
                </c:pt>
                <c:pt idx="6">
                  <c:v>7.8399999999999997E-2</c:v>
                </c:pt>
                <c:pt idx="7">
                  <c:v>8.0699999999999994E-2</c:v>
                </c:pt>
                <c:pt idx="8">
                  <c:v>7.7699999999999991E-2</c:v>
                </c:pt>
                <c:pt idx="9">
                  <c:v>7.1500000000000008E-2</c:v>
                </c:pt>
                <c:pt idx="10">
                  <c:v>7.1799999999999975E-2</c:v>
                </c:pt>
                <c:pt idx="11">
                  <c:v>7.0099999999999996E-2</c:v>
                </c:pt>
                <c:pt idx="12">
                  <c:v>7.1700000000000014E-2</c:v>
                </c:pt>
                <c:pt idx="13">
                  <c:v>6.8600000000000022E-2</c:v>
                </c:pt>
                <c:pt idx="14">
                  <c:v>6.7099999999999993E-2</c:v>
                </c:pt>
                <c:pt idx="15">
                  <c:v>7.0899999999999991E-2</c:v>
                </c:pt>
                <c:pt idx="16">
                  <c:v>6.7900000000000016E-2</c:v>
                </c:pt>
                <c:pt idx="17">
                  <c:v>6.9200000000000012E-2</c:v>
                </c:pt>
                <c:pt idx="18">
                  <c:v>6.8199999999999983E-2</c:v>
                </c:pt>
                <c:pt idx="19">
                  <c:v>6.6899999999999987E-2</c:v>
                </c:pt>
                <c:pt idx="20">
                  <c:v>6.4700000000000008E-2</c:v>
                </c:pt>
                <c:pt idx="21">
                  <c:v>6.9400000000000017E-2</c:v>
                </c:pt>
                <c:pt idx="22">
                  <c:v>7.2800000000000004E-2</c:v>
                </c:pt>
                <c:pt idx="23">
                  <c:v>6.6699999999999982E-2</c:v>
                </c:pt>
                <c:pt idx="24">
                  <c:v>6.4400000000000013E-2</c:v>
                </c:pt>
                <c:pt idx="25">
                  <c:v>6.93E-2</c:v>
                </c:pt>
                <c:pt idx="26">
                  <c:v>6.3099999999999989E-2</c:v>
                </c:pt>
                <c:pt idx="27">
                  <c:v>7.1199999999999986E-2</c:v>
                </c:pt>
              </c:numCache>
            </c:numRef>
          </c:val>
          <c:extLst>
            <c:ext xmlns:c16="http://schemas.microsoft.com/office/drawing/2014/chart" uri="{C3380CC4-5D6E-409C-BE32-E72D297353CC}">
              <c16:uniqueId val="{00000002-0637-4CFF-9FE5-1D86DE186163}"/>
            </c:ext>
          </c:extLst>
        </c:ser>
        <c:dLbls>
          <c:showLegendKey val="0"/>
          <c:showVal val="0"/>
          <c:showCatName val="0"/>
          <c:showSerName val="0"/>
          <c:showPercent val="0"/>
          <c:showBubbleSize val="0"/>
        </c:dLbls>
        <c:axId val="1801308960"/>
        <c:axId val="1801312704"/>
      </c:areaChart>
      <c:dateAx>
        <c:axId val="1801308960"/>
        <c:scaling>
          <c:orientation val="minMax"/>
        </c:scaling>
        <c:delete val="0"/>
        <c:axPos val="b"/>
        <c:majorGridlines>
          <c:spPr>
            <a:ln w="9525" cap="flat" cmpd="sng" algn="ctr">
              <a:solidFill>
                <a:schemeClr val="tx1">
                  <a:lumMod val="15000"/>
                  <a:lumOff val="85000"/>
                </a:schemeClr>
              </a:solidFill>
              <a:prstDash val="dash"/>
              <a:round/>
            </a:ln>
            <a:effectLst/>
          </c:spPr>
        </c:majorGridlines>
        <c:numFmt formatCode="General" sourceLinked="1"/>
        <c:majorTickMark val="out"/>
        <c:minorTickMark val="none"/>
        <c:tickLblPos val="low"/>
        <c:spPr>
          <a:noFill/>
          <a:ln w="9525" cap="flat" cmpd="sng" algn="ctr">
            <a:solidFill>
              <a:sysClr val="window" lastClr="FFFFFF">
                <a:lumMod val="50000"/>
              </a:sys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Lexend Light" pitchFamily="2" charset="0"/>
                <a:ea typeface="+mn-ea"/>
                <a:cs typeface="+mn-cs"/>
              </a:defRPr>
            </a:pPr>
            <a:endParaRPr lang="en-US"/>
          </a:p>
        </c:txPr>
        <c:crossAx val="1801312704"/>
        <c:crosses val="autoZero"/>
        <c:auto val="0"/>
        <c:lblOffset val="100"/>
        <c:baseTimeUnit val="days"/>
        <c:majorUnit val="27"/>
      </c:dateAx>
      <c:valAx>
        <c:axId val="1801312704"/>
        <c:scaling>
          <c:orientation val="minMax"/>
        </c:scaling>
        <c:delete val="0"/>
        <c:axPos val="l"/>
        <c:majorGridlines>
          <c:spPr>
            <a:ln w="9525" cap="flat" cmpd="sng" algn="ctr">
              <a:solidFill>
                <a:schemeClr val="tx1">
                  <a:lumMod val="15000"/>
                  <a:lumOff val="85000"/>
                </a:schemeClr>
              </a:solidFill>
              <a:prstDash val="dash"/>
              <a:round/>
            </a:ln>
            <a:effectLst/>
          </c:spPr>
        </c:majorGridlines>
        <c:numFmt formatCode="0%" sourceLinked="1"/>
        <c:majorTickMark val="out"/>
        <c:minorTickMark val="none"/>
        <c:tickLblPos val="nextTo"/>
        <c:spPr>
          <a:noFill/>
          <a:ln>
            <a:solidFill>
              <a:sysClr val="window" lastClr="FFFFFF">
                <a:lumMod val="50000"/>
              </a:sysClr>
            </a:solid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Lexend Light" pitchFamily="2" charset="0"/>
                <a:ea typeface="+mn-ea"/>
                <a:cs typeface="+mn-cs"/>
              </a:defRPr>
            </a:pPr>
            <a:endParaRPr lang="en-US"/>
          </a:p>
        </c:txPr>
        <c:crossAx val="1801308960"/>
        <c:crosses val="autoZero"/>
        <c:crossBetween val="midCat"/>
      </c:valAx>
      <c:spPr>
        <a:noFill/>
        <a:ln>
          <a:noFill/>
        </a:ln>
        <a:effectLst/>
      </c:spPr>
    </c:plotArea>
    <c:legend>
      <c:legendPos val="tr"/>
      <c:legendEntry>
        <c:idx val="0"/>
        <c:txPr>
          <a:bodyPr rot="0" spcFirstLastPara="1" vertOverflow="ellipsis" vert="horz" wrap="square" anchor="ctr" anchorCtr="1"/>
          <a:lstStyle/>
          <a:p>
            <a:pPr>
              <a:defRPr sz="1200" b="0" i="0" u="none" strike="noStrike" kern="1200" baseline="0">
                <a:solidFill>
                  <a:schemeClr val="tx1">
                    <a:lumMod val="65000"/>
                    <a:lumOff val="35000"/>
                  </a:schemeClr>
                </a:solidFill>
                <a:latin typeface="Lexend Light" pitchFamily="2" charset="0"/>
                <a:ea typeface="+mn-ea"/>
                <a:cs typeface="+mn-cs"/>
              </a:defRPr>
            </a:pPr>
            <a:endParaRPr lang="en-US"/>
          </a:p>
        </c:txPr>
      </c:legendEntry>
      <c:layout>
        <c:manualLayout>
          <c:xMode val="edge"/>
          <c:yMode val="edge"/>
          <c:x val="0.80870951432578464"/>
          <c:y val="0.1189178758438692"/>
          <c:w val="0.1867013105773839"/>
          <c:h val="0.7504539104104192"/>
        </c:manualLayout>
      </c:layout>
      <c:overlay val="1"/>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Lexend Light" pitchFamily="2" charset="0"/>
              <a:ea typeface="+mn-ea"/>
              <a:cs typeface="+mn-cs"/>
            </a:defRPr>
          </a:pPr>
          <a:endParaRPr lang="en-US"/>
        </a:p>
      </c:txPr>
    </c:legend>
    <c:plotVisOnly val="1"/>
    <c:dispBlanksAs val="gap"/>
    <c:showDLblsOverMax val="0"/>
  </c:chart>
  <c:spPr>
    <a:solidFill>
      <a:sysClr val="window" lastClr="FFFFFF"/>
    </a:solidFill>
    <a:ln w="9525" cap="flat" cmpd="sng" algn="ctr">
      <a:noFill/>
      <a:round/>
    </a:ln>
    <a:effectLst/>
  </c:spPr>
  <c:txPr>
    <a:bodyPr/>
    <a:lstStyle/>
    <a:p>
      <a:pPr>
        <a:defRPr sz="1200">
          <a:latin typeface="Lexend Light" pitchFamily="2" charset="0"/>
        </a:defRPr>
      </a:pPr>
      <a:endParaRPr lang="en-US"/>
    </a:p>
  </c:txPr>
  <c:printSettings>
    <c:headerFooter/>
    <c:pageMargins b="0.75" l="0.7" r="0.7" t="0.75" header="0.3" footer="0.3"/>
    <c:pageSetup/>
  </c:printSettings>
  <c:userShapes r:id="rId4"/>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354700302616296E-2"/>
          <c:y val="0.16626503315153746"/>
          <c:w val="0.78112450798917055"/>
          <c:h val="0.59544389841627654"/>
        </c:manualLayout>
      </c:layout>
      <c:lineChart>
        <c:grouping val="standard"/>
        <c:varyColors val="0"/>
        <c:ser>
          <c:idx val="0"/>
          <c:order val="0"/>
          <c:tx>
            <c:strRef>
              <c:f>'5G1'!$D$8</c:f>
              <c:strCache>
                <c:ptCount val="1"/>
                <c:pt idx="0">
                  <c:v>North East</c:v>
                </c:pt>
              </c:strCache>
            </c:strRef>
          </c:tx>
          <c:spPr>
            <a:ln w="28575" cap="rnd">
              <a:solidFill>
                <a:srgbClr val="15263B"/>
              </a:solidFill>
              <a:round/>
            </a:ln>
            <a:effectLst/>
          </c:spPr>
          <c:marker>
            <c:symbol val="none"/>
          </c:marker>
          <c:dLbls>
            <c:delete val="1"/>
          </c:dLbls>
          <c:cat>
            <c:strRef>
              <c:f>'5G1'!$B$9:$B$34</c:f>
              <c:strCache>
                <c:ptCount val="26"/>
                <c:pt idx="0">
                  <c:v>94/95
–96/97</c:v>
                </c:pt>
                <c:pt idx="1">
                  <c:v>95/96-97/98</c:v>
                </c:pt>
                <c:pt idx="2">
                  <c:v>96/97-98/99</c:v>
                </c:pt>
                <c:pt idx="3">
                  <c:v>97/98-99/00</c:v>
                </c:pt>
                <c:pt idx="4">
                  <c:v>98/99-00/01</c:v>
                </c:pt>
                <c:pt idx="5">
                  <c:v>99/00-01/02</c:v>
                </c:pt>
                <c:pt idx="6">
                  <c:v>00/01-02/03</c:v>
                </c:pt>
                <c:pt idx="7">
                  <c:v>01/02-03/04</c:v>
                </c:pt>
                <c:pt idx="8">
                  <c:v>02/03-04/05</c:v>
                </c:pt>
                <c:pt idx="9">
                  <c:v>03/04-05/06</c:v>
                </c:pt>
                <c:pt idx="10">
                  <c:v>04/05-06/07</c:v>
                </c:pt>
                <c:pt idx="11">
                  <c:v>05/06-07/08</c:v>
                </c:pt>
                <c:pt idx="12">
                  <c:v>06/07-08/09</c:v>
                </c:pt>
                <c:pt idx="13">
                  <c:v>07/08-09/10</c:v>
                </c:pt>
                <c:pt idx="14">
                  <c:v>08/09-10/11</c:v>
                </c:pt>
                <c:pt idx="15">
                  <c:v>09/10-11/12</c:v>
                </c:pt>
                <c:pt idx="16">
                  <c:v>10/11-12/13</c:v>
                </c:pt>
                <c:pt idx="17">
                  <c:v>11/12-13/14</c:v>
                </c:pt>
                <c:pt idx="18">
                  <c:v>12/13-14/15</c:v>
                </c:pt>
                <c:pt idx="19">
                  <c:v>13/14-15/16</c:v>
                </c:pt>
                <c:pt idx="20">
                  <c:v>14/15-16/17</c:v>
                </c:pt>
                <c:pt idx="21">
                  <c:v>15/16-17/18</c:v>
                </c:pt>
                <c:pt idx="22">
                  <c:v>16/17-18/19</c:v>
                </c:pt>
                <c:pt idx="23">
                  <c:v>17/18-19/20</c:v>
                </c:pt>
                <c:pt idx="24">
                  <c:v>18/19-20/21</c:v>
                </c:pt>
                <c:pt idx="25">
                  <c:v>19/20
–21/22</c:v>
                </c:pt>
              </c:strCache>
            </c:strRef>
          </c:cat>
          <c:val>
            <c:numRef>
              <c:f>'5G1'!$D$9:$D$34</c:f>
              <c:numCache>
                <c:formatCode>#,##0</c:formatCode>
                <c:ptCount val="26"/>
                <c:pt idx="0">
                  <c:v>29.238785043105139</c:v>
                </c:pt>
                <c:pt idx="1">
                  <c:v>29.457034152108218</c:v>
                </c:pt>
                <c:pt idx="2">
                  <c:v>29.43790787661068</c:v>
                </c:pt>
                <c:pt idx="3">
                  <c:v>29.861685638766431</c:v>
                </c:pt>
                <c:pt idx="4">
                  <c:v>29.170347834076271</c:v>
                </c:pt>
                <c:pt idx="5">
                  <c:v>26.758867208588459</c:v>
                </c:pt>
                <c:pt idx="6">
                  <c:v>25.921926872472188</c:v>
                </c:pt>
                <c:pt idx="7">
                  <c:v>23.974575184548261</c:v>
                </c:pt>
                <c:pt idx="8">
                  <c:v>23.760502162117984</c:v>
                </c:pt>
                <c:pt idx="9">
                  <c:v>22.583090937078499</c:v>
                </c:pt>
                <c:pt idx="10">
                  <c:v>23.319199032972648</c:v>
                </c:pt>
                <c:pt idx="11">
                  <c:v>24.206536295305948</c:v>
                </c:pt>
                <c:pt idx="12">
                  <c:v>24.554991008384111</c:v>
                </c:pt>
                <c:pt idx="13">
                  <c:v>24.222357505107841</c:v>
                </c:pt>
                <c:pt idx="14">
                  <c:v>22.43304406702714</c:v>
                </c:pt>
                <c:pt idx="15">
                  <c:v>21.467075158762423</c:v>
                </c:pt>
                <c:pt idx="16">
                  <c:v>20.917573321818921</c:v>
                </c:pt>
                <c:pt idx="17">
                  <c:v>21.515727316964995</c:v>
                </c:pt>
                <c:pt idx="18">
                  <c:v>21.789156766444009</c:v>
                </c:pt>
                <c:pt idx="19">
                  <c:v>22.237807215834792</c:v>
                </c:pt>
                <c:pt idx="20">
                  <c:v>23.295052772234552</c:v>
                </c:pt>
                <c:pt idx="21">
                  <c:v>23.608570362693445</c:v>
                </c:pt>
                <c:pt idx="22">
                  <c:v>23.905239870241768</c:v>
                </c:pt>
                <c:pt idx="23">
                  <c:v>25.136530409995135</c:v>
                </c:pt>
                <c:pt idx="24">
                  <c:v>26.004982287521202</c:v>
                </c:pt>
                <c:pt idx="25">
                  <c:v>25.352314827011444</c:v>
                </c:pt>
              </c:numCache>
            </c:numRef>
          </c:val>
          <c:smooth val="0"/>
          <c:extLst>
            <c:ext xmlns:c16="http://schemas.microsoft.com/office/drawing/2014/chart" uri="{C3380CC4-5D6E-409C-BE32-E72D297353CC}">
              <c16:uniqueId val="{00000000-CCB6-4ED4-B09E-39783D2C9EF8}"/>
            </c:ext>
          </c:extLst>
        </c:ser>
        <c:dLbls>
          <c:showLegendKey val="0"/>
          <c:showVal val="1"/>
          <c:showCatName val="0"/>
          <c:showSerName val="0"/>
          <c:showPercent val="0"/>
          <c:showBubbleSize val="0"/>
        </c:dLbls>
        <c:smooth val="0"/>
        <c:axId val="1801308960"/>
        <c:axId val="1801312704"/>
      </c:lineChart>
      <c:catAx>
        <c:axId val="1801308960"/>
        <c:scaling>
          <c:orientation val="minMax"/>
        </c:scaling>
        <c:delete val="0"/>
        <c:axPos val="b"/>
        <c:numFmt formatCode="General" sourceLinked="1"/>
        <c:majorTickMark val="out"/>
        <c:minorTickMark val="none"/>
        <c:tickLblPos val="none"/>
        <c:spPr>
          <a:noFill/>
          <a:ln w="9525" cap="flat" cmpd="sng" algn="ctr">
            <a:solidFill>
              <a:schemeClr val="bg1">
                <a:lumMod val="50000"/>
              </a:schemeClr>
            </a:solidFill>
            <a:round/>
          </a:ln>
          <a:effectLst/>
        </c:spPr>
        <c:txPr>
          <a:bodyPr rot="0" spcFirstLastPara="1" vertOverflow="ellipsis" wrap="square" anchor="ctr" anchorCtr="1"/>
          <a:lstStyle/>
          <a:p>
            <a:pPr>
              <a:defRPr sz="1200" b="0" i="0" u="none" strike="noStrike" kern="1200" baseline="0">
                <a:solidFill>
                  <a:srgbClr val="595959"/>
                </a:solidFill>
                <a:latin typeface="Lexend" pitchFamily="2" charset="0"/>
                <a:ea typeface="+mn-ea"/>
                <a:cs typeface="+mn-cs"/>
              </a:defRPr>
            </a:pPr>
            <a:endParaRPr lang="en-US"/>
          </a:p>
        </c:txPr>
        <c:crossAx val="1801312704"/>
        <c:crosses val="autoZero"/>
        <c:auto val="1"/>
        <c:lblAlgn val="ctr"/>
        <c:lblOffset val="100"/>
        <c:tickLblSkip val="25"/>
        <c:noMultiLvlLbl val="0"/>
      </c:catAx>
      <c:valAx>
        <c:axId val="1801312704"/>
        <c:scaling>
          <c:orientation val="minMax"/>
          <c:max val="30"/>
        </c:scaling>
        <c:delete val="0"/>
        <c:axPos val="l"/>
        <c:majorGridlines>
          <c:spPr>
            <a:ln w="9525" cap="flat" cmpd="sng" algn="ctr">
              <a:solidFill>
                <a:schemeClr val="tx1">
                  <a:lumMod val="15000"/>
                  <a:lumOff val="85000"/>
                </a:schemeClr>
              </a:solidFill>
              <a:prstDash val="sysDot"/>
              <a:round/>
            </a:ln>
            <a:effectLst/>
          </c:spPr>
        </c:majorGridlines>
        <c:numFmt formatCode="#,##0" sourceLinked="1"/>
        <c:majorTickMark val="out"/>
        <c:minorTickMark val="none"/>
        <c:tickLblPos val="nextTo"/>
        <c:spPr>
          <a:noFill/>
          <a:ln>
            <a:solidFill>
              <a:srgbClr val="15263B"/>
            </a:solidFill>
          </a:ln>
          <a:effectLst/>
        </c:spPr>
        <c:txPr>
          <a:bodyPr rot="-60000000" spcFirstLastPara="1" vertOverflow="ellipsis" vert="horz" wrap="square" anchor="ctr" anchorCtr="1"/>
          <a:lstStyle/>
          <a:p>
            <a:pPr>
              <a:defRPr sz="1200" b="0" i="0" u="none" strike="noStrike" kern="1200" baseline="0">
                <a:solidFill>
                  <a:srgbClr val="595959"/>
                </a:solidFill>
                <a:latin typeface="Lexend" pitchFamily="2" charset="0"/>
                <a:ea typeface="+mn-ea"/>
                <a:cs typeface="+mn-cs"/>
              </a:defRPr>
            </a:pPr>
            <a:endParaRPr lang="en-US"/>
          </a:p>
        </c:txPr>
        <c:crossAx val="1801308960"/>
        <c:crosses val="autoZero"/>
        <c:crossBetween val="midCat"/>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200">
          <a:solidFill>
            <a:srgbClr val="595959"/>
          </a:solidFill>
          <a:latin typeface="Lexend" pitchFamily="2" charset="0"/>
        </a:defRPr>
      </a:pPr>
      <a:endParaRPr lang="en-US"/>
    </a:p>
  </c:txPr>
  <c:printSettings>
    <c:headerFooter/>
    <c:pageMargins b="0.75" l="0.7" r="0.7" t="0.75" header="0.3" footer="0.3"/>
    <c:pageSetup/>
  </c:printSettings>
  <c:userShapes r:id="rId4"/>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354700302616296E-2"/>
          <c:y val="0.16626503315153746"/>
          <c:w val="0.78112450798917055"/>
          <c:h val="0.59544389841627654"/>
        </c:manualLayout>
      </c:layout>
      <c:lineChart>
        <c:grouping val="standard"/>
        <c:varyColors val="0"/>
        <c:ser>
          <c:idx val="0"/>
          <c:order val="0"/>
          <c:tx>
            <c:strRef>
              <c:f>'5G1'!$E$8</c:f>
              <c:strCache>
                <c:ptCount val="1"/>
                <c:pt idx="0">
                  <c:v>London</c:v>
                </c:pt>
              </c:strCache>
            </c:strRef>
          </c:tx>
          <c:spPr>
            <a:ln w="28575" cap="rnd">
              <a:solidFill>
                <a:srgbClr val="15263B"/>
              </a:solidFill>
              <a:round/>
            </a:ln>
            <a:effectLst/>
          </c:spPr>
          <c:marker>
            <c:symbol val="none"/>
          </c:marker>
          <c:dLbls>
            <c:delete val="1"/>
          </c:dLbls>
          <c:cat>
            <c:strRef>
              <c:f>'5G1'!$B$9:$B$34</c:f>
              <c:strCache>
                <c:ptCount val="26"/>
                <c:pt idx="0">
                  <c:v>94/95
–96/97</c:v>
                </c:pt>
                <c:pt idx="1">
                  <c:v>95/96-97/98</c:v>
                </c:pt>
                <c:pt idx="2">
                  <c:v>96/97-98/99</c:v>
                </c:pt>
                <c:pt idx="3">
                  <c:v>97/98-99/00</c:v>
                </c:pt>
                <c:pt idx="4">
                  <c:v>98/99-00/01</c:v>
                </c:pt>
                <c:pt idx="5">
                  <c:v>99/00-01/02</c:v>
                </c:pt>
                <c:pt idx="6">
                  <c:v>00/01-02/03</c:v>
                </c:pt>
                <c:pt idx="7">
                  <c:v>01/02-03/04</c:v>
                </c:pt>
                <c:pt idx="8">
                  <c:v>02/03-04/05</c:v>
                </c:pt>
                <c:pt idx="9">
                  <c:v>03/04-05/06</c:v>
                </c:pt>
                <c:pt idx="10">
                  <c:v>04/05-06/07</c:v>
                </c:pt>
                <c:pt idx="11">
                  <c:v>05/06-07/08</c:v>
                </c:pt>
                <c:pt idx="12">
                  <c:v>06/07-08/09</c:v>
                </c:pt>
                <c:pt idx="13">
                  <c:v>07/08-09/10</c:v>
                </c:pt>
                <c:pt idx="14">
                  <c:v>08/09-10/11</c:v>
                </c:pt>
                <c:pt idx="15">
                  <c:v>09/10-11/12</c:v>
                </c:pt>
                <c:pt idx="16">
                  <c:v>10/11-12/13</c:v>
                </c:pt>
                <c:pt idx="17">
                  <c:v>11/12-13/14</c:v>
                </c:pt>
                <c:pt idx="18">
                  <c:v>12/13-14/15</c:v>
                </c:pt>
                <c:pt idx="19">
                  <c:v>13/14-15/16</c:v>
                </c:pt>
                <c:pt idx="20">
                  <c:v>14/15-16/17</c:v>
                </c:pt>
                <c:pt idx="21">
                  <c:v>15/16-17/18</c:v>
                </c:pt>
                <c:pt idx="22">
                  <c:v>16/17-18/19</c:v>
                </c:pt>
                <c:pt idx="23">
                  <c:v>17/18-19/20</c:v>
                </c:pt>
                <c:pt idx="24">
                  <c:v>18/19-20/21</c:v>
                </c:pt>
                <c:pt idx="25">
                  <c:v>19/20
–21/22</c:v>
                </c:pt>
              </c:strCache>
            </c:strRef>
          </c:cat>
          <c:val>
            <c:numRef>
              <c:f>'5G1'!$E$9:$E$34</c:f>
              <c:numCache>
                <c:formatCode>#,##0</c:formatCode>
                <c:ptCount val="26"/>
                <c:pt idx="0">
                  <c:v>29.447500697181663</c:v>
                </c:pt>
                <c:pt idx="1">
                  <c:v>30.439107588061308</c:v>
                </c:pt>
                <c:pt idx="2">
                  <c:v>29.745793655815131</c:v>
                </c:pt>
                <c:pt idx="3">
                  <c:v>29.094501779467947</c:v>
                </c:pt>
                <c:pt idx="4">
                  <c:v>28.013237369536313</c:v>
                </c:pt>
                <c:pt idx="5">
                  <c:v>27.623194639031095</c:v>
                </c:pt>
                <c:pt idx="6">
                  <c:v>26.717481339751345</c:v>
                </c:pt>
                <c:pt idx="7">
                  <c:v>26.540673625165766</c:v>
                </c:pt>
                <c:pt idx="8">
                  <c:v>26.746552861478008</c:v>
                </c:pt>
                <c:pt idx="9">
                  <c:v>27.060243757664548</c:v>
                </c:pt>
                <c:pt idx="10">
                  <c:v>27.322704140951782</c:v>
                </c:pt>
                <c:pt idx="11">
                  <c:v>27.495989026897025</c:v>
                </c:pt>
                <c:pt idx="12">
                  <c:v>28.651494449760467</c:v>
                </c:pt>
                <c:pt idx="13">
                  <c:v>28.647323974739432</c:v>
                </c:pt>
                <c:pt idx="14">
                  <c:v>29.011627987564069</c:v>
                </c:pt>
                <c:pt idx="15">
                  <c:v>28.205153481241648</c:v>
                </c:pt>
                <c:pt idx="16">
                  <c:v>27.869770406138286</c:v>
                </c:pt>
                <c:pt idx="17">
                  <c:v>27.420462350511126</c:v>
                </c:pt>
                <c:pt idx="18">
                  <c:v>27.25071579014282</c:v>
                </c:pt>
                <c:pt idx="19">
                  <c:v>26.807508083324489</c:v>
                </c:pt>
                <c:pt idx="20">
                  <c:v>27.850110785016629</c:v>
                </c:pt>
                <c:pt idx="21">
                  <c:v>27.664168379577173</c:v>
                </c:pt>
                <c:pt idx="22">
                  <c:v>28.23074739677449</c:v>
                </c:pt>
                <c:pt idx="23">
                  <c:v>27.156607647500834</c:v>
                </c:pt>
                <c:pt idx="24">
                  <c:v>27.139935127125778</c:v>
                </c:pt>
                <c:pt idx="25">
                  <c:v>24.596048150883199</c:v>
                </c:pt>
              </c:numCache>
            </c:numRef>
          </c:val>
          <c:smooth val="0"/>
          <c:extLst>
            <c:ext xmlns:c16="http://schemas.microsoft.com/office/drawing/2014/chart" uri="{C3380CC4-5D6E-409C-BE32-E72D297353CC}">
              <c16:uniqueId val="{00000000-F269-4C33-B0AA-C727C55A22C9}"/>
            </c:ext>
          </c:extLst>
        </c:ser>
        <c:dLbls>
          <c:showLegendKey val="0"/>
          <c:showVal val="1"/>
          <c:showCatName val="0"/>
          <c:showSerName val="0"/>
          <c:showPercent val="0"/>
          <c:showBubbleSize val="0"/>
        </c:dLbls>
        <c:smooth val="0"/>
        <c:axId val="1801308960"/>
        <c:axId val="1801312704"/>
      </c:lineChart>
      <c:catAx>
        <c:axId val="1801308960"/>
        <c:scaling>
          <c:orientation val="minMax"/>
        </c:scaling>
        <c:delete val="0"/>
        <c:axPos val="b"/>
        <c:numFmt formatCode="General" sourceLinked="1"/>
        <c:majorTickMark val="out"/>
        <c:minorTickMark val="none"/>
        <c:tickLblPos val="none"/>
        <c:spPr>
          <a:noFill/>
          <a:ln w="9525" cap="flat" cmpd="sng" algn="ctr">
            <a:solidFill>
              <a:schemeClr val="bg1">
                <a:lumMod val="50000"/>
              </a:schemeClr>
            </a:solidFill>
            <a:round/>
          </a:ln>
          <a:effectLst/>
        </c:spPr>
        <c:txPr>
          <a:bodyPr rot="0" spcFirstLastPara="1" vertOverflow="ellipsis" wrap="square" anchor="ctr" anchorCtr="1"/>
          <a:lstStyle/>
          <a:p>
            <a:pPr>
              <a:defRPr sz="1200" b="0" i="0" u="none" strike="noStrike" kern="1200" baseline="0">
                <a:solidFill>
                  <a:srgbClr val="595959"/>
                </a:solidFill>
                <a:latin typeface="Lexend" pitchFamily="2" charset="0"/>
                <a:ea typeface="+mn-ea"/>
                <a:cs typeface="+mn-cs"/>
              </a:defRPr>
            </a:pPr>
            <a:endParaRPr lang="en-US"/>
          </a:p>
        </c:txPr>
        <c:crossAx val="1801312704"/>
        <c:crosses val="autoZero"/>
        <c:auto val="1"/>
        <c:lblAlgn val="ctr"/>
        <c:lblOffset val="100"/>
        <c:tickLblSkip val="25"/>
        <c:noMultiLvlLbl val="0"/>
      </c:catAx>
      <c:valAx>
        <c:axId val="1801312704"/>
        <c:scaling>
          <c:orientation val="minMax"/>
          <c:max val="30"/>
        </c:scaling>
        <c:delete val="0"/>
        <c:axPos val="l"/>
        <c:majorGridlines>
          <c:spPr>
            <a:ln w="9525" cap="flat" cmpd="sng" algn="ctr">
              <a:solidFill>
                <a:schemeClr val="tx1">
                  <a:lumMod val="15000"/>
                  <a:lumOff val="85000"/>
                </a:schemeClr>
              </a:solidFill>
              <a:prstDash val="sysDot"/>
              <a:round/>
            </a:ln>
            <a:effectLst/>
          </c:spPr>
        </c:majorGridlines>
        <c:numFmt formatCode="#,##0" sourceLinked="1"/>
        <c:majorTickMark val="out"/>
        <c:minorTickMark val="none"/>
        <c:tickLblPos val="nextTo"/>
        <c:spPr>
          <a:noFill/>
          <a:ln>
            <a:solidFill>
              <a:srgbClr val="15263B"/>
            </a:solidFill>
          </a:ln>
          <a:effectLst/>
        </c:spPr>
        <c:txPr>
          <a:bodyPr rot="-60000000" spcFirstLastPara="1" vertOverflow="ellipsis" vert="horz" wrap="square" anchor="ctr" anchorCtr="1"/>
          <a:lstStyle/>
          <a:p>
            <a:pPr>
              <a:defRPr sz="1200" b="0" i="0" u="none" strike="noStrike" kern="1200" baseline="0">
                <a:solidFill>
                  <a:srgbClr val="595959"/>
                </a:solidFill>
                <a:latin typeface="Lexend" pitchFamily="2" charset="0"/>
                <a:ea typeface="+mn-ea"/>
                <a:cs typeface="+mn-cs"/>
              </a:defRPr>
            </a:pPr>
            <a:endParaRPr lang="en-US"/>
          </a:p>
        </c:txPr>
        <c:crossAx val="1801308960"/>
        <c:crosses val="autoZero"/>
        <c:crossBetween val="midCat"/>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200">
          <a:solidFill>
            <a:srgbClr val="595959"/>
          </a:solidFill>
          <a:latin typeface="Lexend" pitchFamily="2" charset="0"/>
        </a:defRPr>
      </a:pPr>
      <a:endParaRPr lang="en-US"/>
    </a:p>
  </c:txPr>
  <c:printSettings>
    <c:headerFooter/>
    <c:pageMargins b="0.75" l="0.7" r="0.7" t="0.75" header="0.3" footer="0.3"/>
    <c:pageSetup/>
  </c:printSettings>
  <c:userShapes r:id="rId4"/>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354700302616296E-2"/>
          <c:y val="0.16626503315153746"/>
          <c:w val="0.78112450798917055"/>
          <c:h val="0.59544389841627654"/>
        </c:manualLayout>
      </c:layout>
      <c:lineChart>
        <c:grouping val="standard"/>
        <c:varyColors val="0"/>
        <c:ser>
          <c:idx val="0"/>
          <c:order val="0"/>
          <c:tx>
            <c:strRef>
              <c:f>'5G1'!$F$8</c:f>
              <c:strCache>
                <c:ptCount val="1"/>
                <c:pt idx="0">
                  <c:v>Yorkshire and the Humber</c:v>
                </c:pt>
              </c:strCache>
            </c:strRef>
          </c:tx>
          <c:spPr>
            <a:ln w="28575" cap="rnd">
              <a:solidFill>
                <a:srgbClr val="15263B"/>
              </a:solidFill>
              <a:round/>
            </a:ln>
            <a:effectLst/>
          </c:spPr>
          <c:marker>
            <c:symbol val="none"/>
          </c:marker>
          <c:dLbls>
            <c:delete val="1"/>
          </c:dLbls>
          <c:cat>
            <c:strRef>
              <c:f>'5G1'!$B$9:$B$34</c:f>
              <c:strCache>
                <c:ptCount val="26"/>
                <c:pt idx="0">
                  <c:v>94/95
–96/97</c:v>
                </c:pt>
                <c:pt idx="1">
                  <c:v>95/96-97/98</c:v>
                </c:pt>
                <c:pt idx="2">
                  <c:v>96/97-98/99</c:v>
                </c:pt>
                <c:pt idx="3">
                  <c:v>97/98-99/00</c:v>
                </c:pt>
                <c:pt idx="4">
                  <c:v>98/99-00/01</c:v>
                </c:pt>
                <c:pt idx="5">
                  <c:v>99/00-01/02</c:v>
                </c:pt>
                <c:pt idx="6">
                  <c:v>00/01-02/03</c:v>
                </c:pt>
                <c:pt idx="7">
                  <c:v>01/02-03/04</c:v>
                </c:pt>
                <c:pt idx="8">
                  <c:v>02/03-04/05</c:v>
                </c:pt>
                <c:pt idx="9">
                  <c:v>03/04-05/06</c:v>
                </c:pt>
                <c:pt idx="10">
                  <c:v>04/05-06/07</c:v>
                </c:pt>
                <c:pt idx="11">
                  <c:v>05/06-07/08</c:v>
                </c:pt>
                <c:pt idx="12">
                  <c:v>06/07-08/09</c:v>
                </c:pt>
                <c:pt idx="13">
                  <c:v>07/08-09/10</c:v>
                </c:pt>
                <c:pt idx="14">
                  <c:v>08/09-10/11</c:v>
                </c:pt>
                <c:pt idx="15">
                  <c:v>09/10-11/12</c:v>
                </c:pt>
                <c:pt idx="16">
                  <c:v>10/11-12/13</c:v>
                </c:pt>
                <c:pt idx="17">
                  <c:v>11/12-13/14</c:v>
                </c:pt>
                <c:pt idx="18">
                  <c:v>12/13-14/15</c:v>
                </c:pt>
                <c:pt idx="19">
                  <c:v>13/14-15/16</c:v>
                </c:pt>
                <c:pt idx="20">
                  <c:v>14/15-16/17</c:v>
                </c:pt>
                <c:pt idx="21">
                  <c:v>15/16-17/18</c:v>
                </c:pt>
                <c:pt idx="22">
                  <c:v>16/17-18/19</c:v>
                </c:pt>
                <c:pt idx="23">
                  <c:v>17/18-19/20</c:v>
                </c:pt>
                <c:pt idx="24">
                  <c:v>18/19-20/21</c:v>
                </c:pt>
                <c:pt idx="25">
                  <c:v>19/20
–21/22</c:v>
                </c:pt>
              </c:strCache>
            </c:strRef>
          </c:cat>
          <c:val>
            <c:numRef>
              <c:f>'5G1'!$F$9:$F$34</c:f>
              <c:numCache>
                <c:formatCode>#,##0</c:formatCode>
                <c:ptCount val="26"/>
                <c:pt idx="0">
                  <c:v>26.366532367711773</c:v>
                </c:pt>
                <c:pt idx="1">
                  <c:v>25.704522798828084</c:v>
                </c:pt>
                <c:pt idx="2">
                  <c:v>26.391334797943074</c:v>
                </c:pt>
                <c:pt idx="3">
                  <c:v>26.69839078388188</c:v>
                </c:pt>
                <c:pt idx="4">
                  <c:v>25.866491667948495</c:v>
                </c:pt>
                <c:pt idx="5">
                  <c:v>24.899157891000026</c:v>
                </c:pt>
                <c:pt idx="6">
                  <c:v>23.629505615042678</c:v>
                </c:pt>
                <c:pt idx="7">
                  <c:v>23.473563934344003</c:v>
                </c:pt>
                <c:pt idx="8">
                  <c:v>21.836515400711743</c:v>
                </c:pt>
                <c:pt idx="9">
                  <c:v>21.505585220800182</c:v>
                </c:pt>
                <c:pt idx="10">
                  <c:v>21.62758087977581</c:v>
                </c:pt>
                <c:pt idx="11">
                  <c:v>22.664661851763867</c:v>
                </c:pt>
                <c:pt idx="12">
                  <c:v>23.128618917002076</c:v>
                </c:pt>
                <c:pt idx="13">
                  <c:v>23.34941606673139</c:v>
                </c:pt>
                <c:pt idx="14">
                  <c:v>23.693011438634198</c:v>
                </c:pt>
                <c:pt idx="15">
                  <c:v>23.089818601714796</c:v>
                </c:pt>
                <c:pt idx="16">
                  <c:v>22.372220427577066</c:v>
                </c:pt>
                <c:pt idx="17">
                  <c:v>21.368969870110451</c:v>
                </c:pt>
                <c:pt idx="18">
                  <c:v>21.575054163764122</c:v>
                </c:pt>
                <c:pt idx="19">
                  <c:v>21.951437982518115</c:v>
                </c:pt>
                <c:pt idx="20">
                  <c:v>22.448011176567547</c:v>
                </c:pt>
                <c:pt idx="21">
                  <c:v>22.420532592182553</c:v>
                </c:pt>
                <c:pt idx="22">
                  <c:v>23.621841089823789</c:v>
                </c:pt>
                <c:pt idx="23">
                  <c:v>24.328395849379159</c:v>
                </c:pt>
                <c:pt idx="24">
                  <c:v>25.49706340841912</c:v>
                </c:pt>
                <c:pt idx="25">
                  <c:v>23.30858796261122</c:v>
                </c:pt>
              </c:numCache>
            </c:numRef>
          </c:val>
          <c:smooth val="0"/>
          <c:extLst>
            <c:ext xmlns:c16="http://schemas.microsoft.com/office/drawing/2014/chart" uri="{C3380CC4-5D6E-409C-BE32-E72D297353CC}">
              <c16:uniqueId val="{00000000-D578-40FC-A67F-1E8B19E27436}"/>
            </c:ext>
          </c:extLst>
        </c:ser>
        <c:dLbls>
          <c:showLegendKey val="0"/>
          <c:showVal val="1"/>
          <c:showCatName val="0"/>
          <c:showSerName val="0"/>
          <c:showPercent val="0"/>
          <c:showBubbleSize val="0"/>
        </c:dLbls>
        <c:smooth val="0"/>
        <c:axId val="1801308960"/>
        <c:axId val="1801312704"/>
      </c:lineChart>
      <c:catAx>
        <c:axId val="1801308960"/>
        <c:scaling>
          <c:orientation val="minMax"/>
        </c:scaling>
        <c:delete val="0"/>
        <c:axPos val="b"/>
        <c:numFmt formatCode="General" sourceLinked="1"/>
        <c:majorTickMark val="out"/>
        <c:minorTickMark val="none"/>
        <c:tickLblPos val="none"/>
        <c:spPr>
          <a:noFill/>
          <a:ln w="9525" cap="flat" cmpd="sng" algn="ctr">
            <a:solidFill>
              <a:schemeClr val="bg1">
                <a:lumMod val="50000"/>
              </a:schemeClr>
            </a:solidFill>
            <a:round/>
          </a:ln>
          <a:effectLst/>
        </c:spPr>
        <c:txPr>
          <a:bodyPr rot="0" spcFirstLastPara="1" vertOverflow="ellipsis" wrap="square" anchor="ctr" anchorCtr="1"/>
          <a:lstStyle/>
          <a:p>
            <a:pPr>
              <a:defRPr sz="1200" b="0" i="0" u="none" strike="noStrike" kern="1200" baseline="0">
                <a:solidFill>
                  <a:srgbClr val="595959"/>
                </a:solidFill>
                <a:latin typeface="Lexend" pitchFamily="2" charset="0"/>
                <a:ea typeface="+mn-ea"/>
                <a:cs typeface="+mn-cs"/>
              </a:defRPr>
            </a:pPr>
            <a:endParaRPr lang="en-US"/>
          </a:p>
        </c:txPr>
        <c:crossAx val="1801312704"/>
        <c:crosses val="autoZero"/>
        <c:auto val="1"/>
        <c:lblAlgn val="ctr"/>
        <c:lblOffset val="100"/>
        <c:tickLblSkip val="25"/>
        <c:noMultiLvlLbl val="0"/>
      </c:catAx>
      <c:valAx>
        <c:axId val="1801312704"/>
        <c:scaling>
          <c:orientation val="minMax"/>
          <c:max val="30"/>
        </c:scaling>
        <c:delete val="0"/>
        <c:axPos val="l"/>
        <c:majorGridlines>
          <c:spPr>
            <a:ln w="9525" cap="flat" cmpd="sng" algn="ctr">
              <a:solidFill>
                <a:schemeClr val="tx1">
                  <a:lumMod val="15000"/>
                  <a:lumOff val="85000"/>
                </a:schemeClr>
              </a:solidFill>
              <a:prstDash val="sysDot"/>
              <a:round/>
            </a:ln>
            <a:effectLst/>
          </c:spPr>
        </c:majorGridlines>
        <c:numFmt formatCode="#,##0" sourceLinked="1"/>
        <c:majorTickMark val="out"/>
        <c:minorTickMark val="none"/>
        <c:tickLblPos val="nextTo"/>
        <c:spPr>
          <a:noFill/>
          <a:ln>
            <a:solidFill>
              <a:srgbClr val="15263B"/>
            </a:solidFill>
          </a:ln>
          <a:effectLst/>
        </c:spPr>
        <c:txPr>
          <a:bodyPr rot="-60000000" spcFirstLastPara="1" vertOverflow="ellipsis" vert="horz" wrap="square" anchor="ctr" anchorCtr="1"/>
          <a:lstStyle/>
          <a:p>
            <a:pPr>
              <a:defRPr sz="1200" b="0" i="0" u="none" strike="noStrike" kern="1200" baseline="0">
                <a:solidFill>
                  <a:srgbClr val="595959"/>
                </a:solidFill>
                <a:latin typeface="Lexend" pitchFamily="2" charset="0"/>
                <a:ea typeface="+mn-ea"/>
                <a:cs typeface="+mn-cs"/>
              </a:defRPr>
            </a:pPr>
            <a:endParaRPr lang="en-US"/>
          </a:p>
        </c:txPr>
        <c:crossAx val="1801308960"/>
        <c:crosses val="autoZero"/>
        <c:crossBetween val="midCat"/>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200">
          <a:solidFill>
            <a:srgbClr val="595959"/>
          </a:solidFill>
          <a:latin typeface="Lexend" pitchFamily="2" charset="0"/>
        </a:defRPr>
      </a:pPr>
      <a:endParaRPr lang="en-US"/>
    </a:p>
  </c:txPr>
  <c:printSettings>
    <c:headerFooter/>
    <c:pageMargins b="0.75" l="0.7" r="0.7" t="0.75" header="0.3" footer="0.3"/>
    <c:pageSetup/>
  </c:printSettings>
  <c:userShapes r:id="rId4"/>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354700302616296E-2"/>
          <c:y val="0.16626503315153746"/>
          <c:w val="0.78112450798917055"/>
          <c:h val="0.59544389841627654"/>
        </c:manualLayout>
      </c:layout>
      <c:lineChart>
        <c:grouping val="standard"/>
        <c:varyColors val="0"/>
        <c:ser>
          <c:idx val="0"/>
          <c:order val="0"/>
          <c:tx>
            <c:strRef>
              <c:f>'5G1'!$G$8</c:f>
              <c:strCache>
                <c:ptCount val="1"/>
                <c:pt idx="0">
                  <c:v>East Midlands</c:v>
                </c:pt>
              </c:strCache>
            </c:strRef>
          </c:tx>
          <c:spPr>
            <a:ln w="28575" cap="rnd">
              <a:solidFill>
                <a:srgbClr val="15263B"/>
              </a:solidFill>
              <a:round/>
            </a:ln>
            <a:effectLst/>
          </c:spPr>
          <c:marker>
            <c:symbol val="none"/>
          </c:marker>
          <c:dLbls>
            <c:delete val="1"/>
          </c:dLbls>
          <c:cat>
            <c:strRef>
              <c:f>'5G1'!$B$9:$B$34</c:f>
              <c:strCache>
                <c:ptCount val="26"/>
                <c:pt idx="0">
                  <c:v>94/95
–96/97</c:v>
                </c:pt>
                <c:pt idx="1">
                  <c:v>95/96-97/98</c:v>
                </c:pt>
                <c:pt idx="2">
                  <c:v>96/97-98/99</c:v>
                </c:pt>
                <c:pt idx="3">
                  <c:v>97/98-99/00</c:v>
                </c:pt>
                <c:pt idx="4">
                  <c:v>98/99-00/01</c:v>
                </c:pt>
                <c:pt idx="5">
                  <c:v>99/00-01/02</c:v>
                </c:pt>
                <c:pt idx="6">
                  <c:v>00/01-02/03</c:v>
                </c:pt>
                <c:pt idx="7">
                  <c:v>01/02-03/04</c:v>
                </c:pt>
                <c:pt idx="8">
                  <c:v>02/03-04/05</c:v>
                </c:pt>
                <c:pt idx="9">
                  <c:v>03/04-05/06</c:v>
                </c:pt>
                <c:pt idx="10">
                  <c:v>04/05-06/07</c:v>
                </c:pt>
                <c:pt idx="11">
                  <c:v>05/06-07/08</c:v>
                </c:pt>
                <c:pt idx="12">
                  <c:v>06/07-08/09</c:v>
                </c:pt>
                <c:pt idx="13">
                  <c:v>07/08-09/10</c:v>
                </c:pt>
                <c:pt idx="14">
                  <c:v>08/09-10/11</c:v>
                </c:pt>
                <c:pt idx="15">
                  <c:v>09/10-11/12</c:v>
                </c:pt>
                <c:pt idx="16">
                  <c:v>10/11-12/13</c:v>
                </c:pt>
                <c:pt idx="17">
                  <c:v>11/12-13/14</c:v>
                </c:pt>
                <c:pt idx="18">
                  <c:v>12/13-14/15</c:v>
                </c:pt>
                <c:pt idx="19">
                  <c:v>13/14-15/16</c:v>
                </c:pt>
                <c:pt idx="20">
                  <c:v>14/15-16/17</c:v>
                </c:pt>
                <c:pt idx="21">
                  <c:v>15/16-17/18</c:v>
                </c:pt>
                <c:pt idx="22">
                  <c:v>16/17-18/19</c:v>
                </c:pt>
                <c:pt idx="23">
                  <c:v>17/18-19/20</c:v>
                </c:pt>
                <c:pt idx="24">
                  <c:v>18/19-20/21</c:v>
                </c:pt>
                <c:pt idx="25">
                  <c:v>19/20
–21/22</c:v>
                </c:pt>
              </c:strCache>
            </c:strRef>
          </c:cat>
          <c:val>
            <c:numRef>
              <c:f>'5G1'!$G$9:$G$34</c:f>
              <c:numCache>
                <c:formatCode>#,##0</c:formatCode>
                <c:ptCount val="26"/>
                <c:pt idx="0">
                  <c:v>23.292413480668753</c:v>
                </c:pt>
                <c:pt idx="1">
                  <c:v>23.414531260556981</c:v>
                </c:pt>
                <c:pt idx="2">
                  <c:v>23.290581563921837</c:v>
                </c:pt>
                <c:pt idx="3">
                  <c:v>22.454944484372518</c:v>
                </c:pt>
                <c:pt idx="4">
                  <c:v>22.500143472770663</c:v>
                </c:pt>
                <c:pt idx="5">
                  <c:v>22.195341512914027</c:v>
                </c:pt>
                <c:pt idx="6">
                  <c:v>22.672045350631638</c:v>
                </c:pt>
                <c:pt idx="7">
                  <c:v>22.137281848058574</c:v>
                </c:pt>
                <c:pt idx="8">
                  <c:v>21.742696805035219</c:v>
                </c:pt>
                <c:pt idx="9">
                  <c:v>21.293374716057553</c:v>
                </c:pt>
                <c:pt idx="10">
                  <c:v>21.813500268777119</c:v>
                </c:pt>
                <c:pt idx="11">
                  <c:v>22.171313861224419</c:v>
                </c:pt>
                <c:pt idx="12">
                  <c:v>22.259966058269217</c:v>
                </c:pt>
                <c:pt idx="13">
                  <c:v>22.153513826866984</c:v>
                </c:pt>
                <c:pt idx="14">
                  <c:v>21.059312290598882</c:v>
                </c:pt>
                <c:pt idx="15">
                  <c:v>20.45820580311549</c:v>
                </c:pt>
                <c:pt idx="16">
                  <c:v>19.444161215054532</c:v>
                </c:pt>
                <c:pt idx="17">
                  <c:v>19.896802798524135</c:v>
                </c:pt>
                <c:pt idx="18">
                  <c:v>19.79316342517938</c:v>
                </c:pt>
                <c:pt idx="19">
                  <c:v>20.584515995330634</c:v>
                </c:pt>
                <c:pt idx="20">
                  <c:v>20.619712936408792</c:v>
                </c:pt>
                <c:pt idx="21">
                  <c:v>20.521024698099954</c:v>
                </c:pt>
                <c:pt idx="22">
                  <c:v>19.0049886721151</c:v>
                </c:pt>
                <c:pt idx="23">
                  <c:v>19.95944276161104</c:v>
                </c:pt>
                <c:pt idx="24">
                  <c:v>20.130046727607592</c:v>
                </c:pt>
                <c:pt idx="25">
                  <c:v>23.02681962335615</c:v>
                </c:pt>
              </c:numCache>
            </c:numRef>
          </c:val>
          <c:smooth val="0"/>
          <c:extLst>
            <c:ext xmlns:c16="http://schemas.microsoft.com/office/drawing/2014/chart" uri="{C3380CC4-5D6E-409C-BE32-E72D297353CC}">
              <c16:uniqueId val="{00000000-7308-4F1E-9BF5-BFF3EC8D9B7F}"/>
            </c:ext>
          </c:extLst>
        </c:ser>
        <c:dLbls>
          <c:showLegendKey val="0"/>
          <c:showVal val="1"/>
          <c:showCatName val="0"/>
          <c:showSerName val="0"/>
          <c:showPercent val="0"/>
          <c:showBubbleSize val="0"/>
        </c:dLbls>
        <c:smooth val="0"/>
        <c:axId val="1801308960"/>
        <c:axId val="1801312704"/>
      </c:lineChart>
      <c:catAx>
        <c:axId val="1801308960"/>
        <c:scaling>
          <c:orientation val="minMax"/>
        </c:scaling>
        <c:delete val="0"/>
        <c:axPos val="b"/>
        <c:numFmt formatCode="General" sourceLinked="1"/>
        <c:majorTickMark val="out"/>
        <c:minorTickMark val="none"/>
        <c:tickLblPos val="none"/>
        <c:spPr>
          <a:noFill/>
          <a:ln w="9525" cap="flat" cmpd="sng" algn="ctr">
            <a:solidFill>
              <a:schemeClr val="bg1">
                <a:lumMod val="50000"/>
              </a:schemeClr>
            </a:solidFill>
            <a:round/>
          </a:ln>
          <a:effectLst/>
        </c:spPr>
        <c:txPr>
          <a:bodyPr rot="0" spcFirstLastPara="1" vertOverflow="ellipsis" wrap="square" anchor="ctr" anchorCtr="1"/>
          <a:lstStyle/>
          <a:p>
            <a:pPr>
              <a:defRPr sz="1200" b="0" i="0" u="none" strike="noStrike" kern="1200" baseline="0">
                <a:solidFill>
                  <a:srgbClr val="595959"/>
                </a:solidFill>
                <a:latin typeface="Lexend" pitchFamily="2" charset="0"/>
                <a:ea typeface="+mn-ea"/>
                <a:cs typeface="+mn-cs"/>
              </a:defRPr>
            </a:pPr>
            <a:endParaRPr lang="en-US"/>
          </a:p>
        </c:txPr>
        <c:crossAx val="1801312704"/>
        <c:crosses val="autoZero"/>
        <c:auto val="1"/>
        <c:lblAlgn val="ctr"/>
        <c:lblOffset val="100"/>
        <c:tickLblSkip val="25"/>
        <c:noMultiLvlLbl val="0"/>
      </c:catAx>
      <c:valAx>
        <c:axId val="1801312704"/>
        <c:scaling>
          <c:orientation val="minMax"/>
          <c:max val="30"/>
        </c:scaling>
        <c:delete val="0"/>
        <c:axPos val="l"/>
        <c:majorGridlines>
          <c:spPr>
            <a:ln w="9525" cap="flat" cmpd="sng" algn="ctr">
              <a:solidFill>
                <a:schemeClr val="tx1">
                  <a:lumMod val="15000"/>
                  <a:lumOff val="85000"/>
                </a:schemeClr>
              </a:solidFill>
              <a:prstDash val="sysDot"/>
              <a:round/>
            </a:ln>
            <a:effectLst/>
          </c:spPr>
        </c:majorGridlines>
        <c:numFmt formatCode="#,##0" sourceLinked="1"/>
        <c:majorTickMark val="out"/>
        <c:minorTickMark val="none"/>
        <c:tickLblPos val="nextTo"/>
        <c:spPr>
          <a:noFill/>
          <a:ln>
            <a:solidFill>
              <a:srgbClr val="15263B"/>
            </a:solidFill>
          </a:ln>
          <a:effectLst/>
        </c:spPr>
        <c:txPr>
          <a:bodyPr rot="-60000000" spcFirstLastPara="1" vertOverflow="ellipsis" vert="horz" wrap="square" anchor="ctr" anchorCtr="1"/>
          <a:lstStyle/>
          <a:p>
            <a:pPr>
              <a:defRPr sz="1200" b="0" i="0" u="none" strike="noStrike" kern="1200" baseline="0">
                <a:solidFill>
                  <a:srgbClr val="595959"/>
                </a:solidFill>
                <a:latin typeface="Lexend" pitchFamily="2" charset="0"/>
                <a:ea typeface="+mn-ea"/>
                <a:cs typeface="+mn-cs"/>
              </a:defRPr>
            </a:pPr>
            <a:endParaRPr lang="en-US"/>
          </a:p>
        </c:txPr>
        <c:crossAx val="1801308960"/>
        <c:crosses val="autoZero"/>
        <c:crossBetween val="midCat"/>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200">
          <a:solidFill>
            <a:srgbClr val="595959"/>
          </a:solidFill>
          <a:latin typeface="Lexend" pitchFamily="2" charset="0"/>
        </a:defRPr>
      </a:pPr>
      <a:endParaRPr lang="en-US"/>
    </a:p>
  </c:txPr>
  <c:printSettings>
    <c:headerFooter/>
    <c:pageMargins b="0.75" l="0.7" r="0.7" t="0.75" header="0.3" footer="0.3"/>
    <c:pageSetup/>
  </c:printSettings>
  <c:userShapes r:id="rId4"/>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354700302616296E-2"/>
          <c:y val="0.16626503315153746"/>
          <c:w val="0.78112450798917055"/>
          <c:h val="0.59544389841627654"/>
        </c:manualLayout>
      </c:layout>
      <c:lineChart>
        <c:grouping val="standard"/>
        <c:varyColors val="0"/>
        <c:ser>
          <c:idx val="0"/>
          <c:order val="0"/>
          <c:tx>
            <c:strRef>
              <c:f>'5G1'!$H$8</c:f>
              <c:strCache>
                <c:ptCount val="1"/>
                <c:pt idx="0">
                  <c:v>North West</c:v>
                </c:pt>
              </c:strCache>
            </c:strRef>
          </c:tx>
          <c:spPr>
            <a:ln w="28575" cap="rnd">
              <a:solidFill>
                <a:srgbClr val="15263B"/>
              </a:solidFill>
              <a:round/>
            </a:ln>
            <a:effectLst/>
          </c:spPr>
          <c:marker>
            <c:symbol val="none"/>
          </c:marker>
          <c:dLbls>
            <c:delete val="1"/>
          </c:dLbls>
          <c:cat>
            <c:strRef>
              <c:f>'5G1'!$B$9:$B$34</c:f>
              <c:strCache>
                <c:ptCount val="26"/>
                <c:pt idx="0">
                  <c:v>94/95
–96/97</c:v>
                </c:pt>
                <c:pt idx="1">
                  <c:v>95/96-97/98</c:v>
                </c:pt>
                <c:pt idx="2">
                  <c:v>96/97-98/99</c:v>
                </c:pt>
                <c:pt idx="3">
                  <c:v>97/98-99/00</c:v>
                </c:pt>
                <c:pt idx="4">
                  <c:v>98/99-00/01</c:v>
                </c:pt>
                <c:pt idx="5">
                  <c:v>99/00-01/02</c:v>
                </c:pt>
                <c:pt idx="6">
                  <c:v>00/01-02/03</c:v>
                </c:pt>
                <c:pt idx="7">
                  <c:v>01/02-03/04</c:v>
                </c:pt>
                <c:pt idx="8">
                  <c:v>02/03-04/05</c:v>
                </c:pt>
                <c:pt idx="9">
                  <c:v>03/04-05/06</c:v>
                </c:pt>
                <c:pt idx="10">
                  <c:v>04/05-06/07</c:v>
                </c:pt>
                <c:pt idx="11">
                  <c:v>05/06-07/08</c:v>
                </c:pt>
                <c:pt idx="12">
                  <c:v>06/07-08/09</c:v>
                </c:pt>
                <c:pt idx="13">
                  <c:v>07/08-09/10</c:v>
                </c:pt>
                <c:pt idx="14">
                  <c:v>08/09-10/11</c:v>
                </c:pt>
                <c:pt idx="15">
                  <c:v>09/10-11/12</c:v>
                </c:pt>
                <c:pt idx="16">
                  <c:v>10/11-12/13</c:v>
                </c:pt>
                <c:pt idx="17">
                  <c:v>11/12-13/14</c:v>
                </c:pt>
                <c:pt idx="18">
                  <c:v>12/13-14/15</c:v>
                </c:pt>
                <c:pt idx="19">
                  <c:v>13/14-15/16</c:v>
                </c:pt>
                <c:pt idx="20">
                  <c:v>14/15-16/17</c:v>
                </c:pt>
                <c:pt idx="21">
                  <c:v>15/16-17/18</c:v>
                </c:pt>
                <c:pt idx="22">
                  <c:v>16/17-18/19</c:v>
                </c:pt>
                <c:pt idx="23">
                  <c:v>17/18-19/20</c:v>
                </c:pt>
                <c:pt idx="24">
                  <c:v>18/19-20/21</c:v>
                </c:pt>
                <c:pt idx="25">
                  <c:v>19/20
–21/22</c:v>
                </c:pt>
              </c:strCache>
            </c:strRef>
          </c:cat>
          <c:val>
            <c:numRef>
              <c:f>'5G1'!$H$9:$H$34</c:f>
              <c:numCache>
                <c:formatCode>#,##0</c:formatCode>
                <c:ptCount val="26"/>
                <c:pt idx="0">
                  <c:v>25.835270554072451</c:v>
                </c:pt>
                <c:pt idx="1">
                  <c:v>26.135501766158256</c:v>
                </c:pt>
                <c:pt idx="2">
                  <c:v>27.128316672403656</c:v>
                </c:pt>
                <c:pt idx="3">
                  <c:v>26.655143940047434</c:v>
                </c:pt>
                <c:pt idx="4">
                  <c:v>26.014759511373825</c:v>
                </c:pt>
                <c:pt idx="5">
                  <c:v>24.878759438854559</c:v>
                </c:pt>
                <c:pt idx="6">
                  <c:v>23.900108531032615</c:v>
                </c:pt>
                <c:pt idx="7">
                  <c:v>23.062754904532515</c:v>
                </c:pt>
                <c:pt idx="8">
                  <c:v>21.777168157146907</c:v>
                </c:pt>
                <c:pt idx="9">
                  <c:v>22.044477056927263</c:v>
                </c:pt>
                <c:pt idx="10">
                  <c:v>22.872785334792123</c:v>
                </c:pt>
                <c:pt idx="11">
                  <c:v>23.884397789129594</c:v>
                </c:pt>
                <c:pt idx="12">
                  <c:v>23.537612212668535</c:v>
                </c:pt>
                <c:pt idx="13">
                  <c:v>23.242516357472947</c:v>
                </c:pt>
                <c:pt idx="14">
                  <c:v>22.769120083704042</c:v>
                </c:pt>
                <c:pt idx="15">
                  <c:v>22.572634098580497</c:v>
                </c:pt>
                <c:pt idx="16">
                  <c:v>21.935163029335357</c:v>
                </c:pt>
                <c:pt idx="17">
                  <c:v>21.502030483384051</c:v>
                </c:pt>
                <c:pt idx="18">
                  <c:v>21.81487427636895</c:v>
                </c:pt>
                <c:pt idx="19">
                  <c:v>22.322975864643698</c:v>
                </c:pt>
                <c:pt idx="20">
                  <c:v>22.651009262388687</c:v>
                </c:pt>
                <c:pt idx="21">
                  <c:v>22.901693922295824</c:v>
                </c:pt>
                <c:pt idx="22">
                  <c:v>22.133766333411799</c:v>
                </c:pt>
                <c:pt idx="23">
                  <c:v>21.93550178254452</c:v>
                </c:pt>
                <c:pt idx="24">
                  <c:v>21.21247612888147</c:v>
                </c:pt>
                <c:pt idx="25">
                  <c:v>22.702336456787414</c:v>
                </c:pt>
              </c:numCache>
            </c:numRef>
          </c:val>
          <c:smooth val="0"/>
          <c:extLst>
            <c:ext xmlns:c16="http://schemas.microsoft.com/office/drawing/2014/chart" uri="{C3380CC4-5D6E-409C-BE32-E72D297353CC}">
              <c16:uniqueId val="{00000000-463F-4A9E-BD38-0A5B1616D848}"/>
            </c:ext>
          </c:extLst>
        </c:ser>
        <c:dLbls>
          <c:showLegendKey val="0"/>
          <c:showVal val="1"/>
          <c:showCatName val="0"/>
          <c:showSerName val="0"/>
          <c:showPercent val="0"/>
          <c:showBubbleSize val="0"/>
        </c:dLbls>
        <c:smooth val="0"/>
        <c:axId val="1801308960"/>
        <c:axId val="1801312704"/>
      </c:lineChart>
      <c:catAx>
        <c:axId val="1801308960"/>
        <c:scaling>
          <c:orientation val="minMax"/>
        </c:scaling>
        <c:delete val="0"/>
        <c:axPos val="b"/>
        <c:numFmt formatCode="General" sourceLinked="1"/>
        <c:majorTickMark val="out"/>
        <c:minorTickMark val="none"/>
        <c:tickLblPos val="none"/>
        <c:spPr>
          <a:noFill/>
          <a:ln w="9525" cap="flat" cmpd="sng" algn="ctr">
            <a:solidFill>
              <a:schemeClr val="bg1">
                <a:lumMod val="50000"/>
              </a:schemeClr>
            </a:solidFill>
            <a:round/>
          </a:ln>
          <a:effectLst/>
        </c:spPr>
        <c:txPr>
          <a:bodyPr rot="0" spcFirstLastPara="1" vertOverflow="ellipsis" wrap="square" anchor="ctr" anchorCtr="1"/>
          <a:lstStyle/>
          <a:p>
            <a:pPr>
              <a:defRPr sz="1200" b="0" i="0" u="none" strike="noStrike" kern="1200" baseline="0">
                <a:solidFill>
                  <a:srgbClr val="595959"/>
                </a:solidFill>
                <a:latin typeface="Lexend" pitchFamily="2" charset="0"/>
                <a:ea typeface="+mn-ea"/>
                <a:cs typeface="+mn-cs"/>
              </a:defRPr>
            </a:pPr>
            <a:endParaRPr lang="en-US"/>
          </a:p>
        </c:txPr>
        <c:crossAx val="1801312704"/>
        <c:crosses val="autoZero"/>
        <c:auto val="1"/>
        <c:lblAlgn val="ctr"/>
        <c:lblOffset val="100"/>
        <c:tickLblSkip val="25"/>
        <c:noMultiLvlLbl val="0"/>
      </c:catAx>
      <c:valAx>
        <c:axId val="1801312704"/>
        <c:scaling>
          <c:orientation val="minMax"/>
          <c:max val="30"/>
        </c:scaling>
        <c:delete val="0"/>
        <c:axPos val="l"/>
        <c:majorGridlines>
          <c:spPr>
            <a:ln w="9525" cap="flat" cmpd="sng" algn="ctr">
              <a:solidFill>
                <a:schemeClr val="tx1">
                  <a:lumMod val="15000"/>
                  <a:lumOff val="85000"/>
                </a:schemeClr>
              </a:solidFill>
              <a:prstDash val="sysDot"/>
              <a:round/>
            </a:ln>
            <a:effectLst/>
          </c:spPr>
        </c:majorGridlines>
        <c:numFmt formatCode="#,##0" sourceLinked="1"/>
        <c:majorTickMark val="out"/>
        <c:minorTickMark val="none"/>
        <c:tickLblPos val="nextTo"/>
        <c:spPr>
          <a:noFill/>
          <a:ln>
            <a:solidFill>
              <a:srgbClr val="15263B"/>
            </a:solidFill>
          </a:ln>
          <a:effectLst/>
        </c:spPr>
        <c:txPr>
          <a:bodyPr rot="-60000000" spcFirstLastPara="1" vertOverflow="ellipsis" vert="horz" wrap="square" anchor="ctr" anchorCtr="1"/>
          <a:lstStyle/>
          <a:p>
            <a:pPr>
              <a:defRPr sz="1200" b="0" i="0" u="none" strike="noStrike" kern="1200" baseline="0">
                <a:solidFill>
                  <a:srgbClr val="595959"/>
                </a:solidFill>
                <a:latin typeface="Lexend" pitchFamily="2" charset="0"/>
                <a:ea typeface="+mn-ea"/>
                <a:cs typeface="+mn-cs"/>
              </a:defRPr>
            </a:pPr>
            <a:endParaRPr lang="en-US"/>
          </a:p>
        </c:txPr>
        <c:crossAx val="1801308960"/>
        <c:crosses val="autoZero"/>
        <c:crossBetween val="midCat"/>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200">
          <a:solidFill>
            <a:srgbClr val="595959"/>
          </a:solidFill>
          <a:latin typeface="Lexend" pitchFamily="2" charset="0"/>
        </a:defRPr>
      </a:pPr>
      <a:endParaRPr lang="en-US"/>
    </a:p>
  </c:txPr>
  <c:printSettings>
    <c:headerFooter/>
    <c:pageMargins b="0.75" l="0.7" r="0.7" t="0.75" header="0.3" footer="0.3"/>
    <c:pageSetup/>
  </c:printSettings>
  <c:userShapes r:id="rId4"/>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354700302616296E-2"/>
          <c:y val="0.16626503315153746"/>
          <c:w val="0.78112450798917055"/>
          <c:h val="0.59544389841627654"/>
        </c:manualLayout>
      </c:layout>
      <c:lineChart>
        <c:grouping val="standard"/>
        <c:varyColors val="0"/>
        <c:ser>
          <c:idx val="0"/>
          <c:order val="0"/>
          <c:tx>
            <c:strRef>
              <c:f>'5G1'!$I$8</c:f>
              <c:strCache>
                <c:ptCount val="1"/>
                <c:pt idx="0">
                  <c:v>England</c:v>
                </c:pt>
              </c:strCache>
            </c:strRef>
          </c:tx>
          <c:spPr>
            <a:ln w="28575" cap="rnd">
              <a:solidFill>
                <a:srgbClr val="00A383"/>
              </a:solidFill>
              <a:round/>
            </a:ln>
            <a:effectLst/>
          </c:spPr>
          <c:marker>
            <c:symbol val="none"/>
          </c:marker>
          <c:dLbls>
            <c:delete val="1"/>
          </c:dLbls>
          <c:cat>
            <c:strRef>
              <c:f>'5G1'!$B$9:$B$34</c:f>
              <c:strCache>
                <c:ptCount val="26"/>
                <c:pt idx="0">
                  <c:v>94/95
–96/97</c:v>
                </c:pt>
                <c:pt idx="1">
                  <c:v>95/96-97/98</c:v>
                </c:pt>
                <c:pt idx="2">
                  <c:v>96/97-98/99</c:v>
                </c:pt>
                <c:pt idx="3">
                  <c:v>97/98-99/00</c:v>
                </c:pt>
                <c:pt idx="4">
                  <c:v>98/99-00/01</c:v>
                </c:pt>
                <c:pt idx="5">
                  <c:v>99/00-01/02</c:v>
                </c:pt>
                <c:pt idx="6">
                  <c:v>00/01-02/03</c:v>
                </c:pt>
                <c:pt idx="7">
                  <c:v>01/02-03/04</c:v>
                </c:pt>
                <c:pt idx="8">
                  <c:v>02/03-04/05</c:v>
                </c:pt>
                <c:pt idx="9">
                  <c:v>03/04-05/06</c:v>
                </c:pt>
                <c:pt idx="10">
                  <c:v>04/05-06/07</c:v>
                </c:pt>
                <c:pt idx="11">
                  <c:v>05/06-07/08</c:v>
                </c:pt>
                <c:pt idx="12">
                  <c:v>06/07-08/09</c:v>
                </c:pt>
                <c:pt idx="13">
                  <c:v>07/08-09/10</c:v>
                </c:pt>
                <c:pt idx="14">
                  <c:v>08/09-10/11</c:v>
                </c:pt>
                <c:pt idx="15">
                  <c:v>09/10-11/12</c:v>
                </c:pt>
                <c:pt idx="16">
                  <c:v>10/11-12/13</c:v>
                </c:pt>
                <c:pt idx="17">
                  <c:v>11/12-13/14</c:v>
                </c:pt>
                <c:pt idx="18">
                  <c:v>12/13-14/15</c:v>
                </c:pt>
                <c:pt idx="19">
                  <c:v>13/14-15/16</c:v>
                </c:pt>
                <c:pt idx="20">
                  <c:v>14/15-16/17</c:v>
                </c:pt>
                <c:pt idx="21">
                  <c:v>15/16-17/18</c:v>
                </c:pt>
                <c:pt idx="22">
                  <c:v>16/17-18/19</c:v>
                </c:pt>
                <c:pt idx="23">
                  <c:v>17/18-19/20</c:v>
                </c:pt>
                <c:pt idx="24">
                  <c:v>18/19-20/21</c:v>
                </c:pt>
                <c:pt idx="25">
                  <c:v>19/20
–21/22</c:v>
                </c:pt>
              </c:strCache>
            </c:strRef>
          </c:cat>
          <c:val>
            <c:numRef>
              <c:f>'5G1'!$I$9:$I$34</c:f>
              <c:numCache>
                <c:formatCode>#,##0</c:formatCode>
                <c:ptCount val="26"/>
                <c:pt idx="0">
                  <c:v>24.551843044294532</c:v>
                </c:pt>
                <c:pt idx="1">
                  <c:v>24.533623870229309</c:v>
                </c:pt>
                <c:pt idx="2">
                  <c:v>24.619132344644317</c:v>
                </c:pt>
                <c:pt idx="3">
                  <c:v>24.210849415581588</c:v>
                </c:pt>
                <c:pt idx="4">
                  <c:v>23.676020653767115</c:v>
                </c:pt>
                <c:pt idx="5">
                  <c:v>23.054645895067949</c:v>
                </c:pt>
                <c:pt idx="6">
                  <c:v>22.466113950665271</c:v>
                </c:pt>
                <c:pt idx="7">
                  <c:v>22.01143304054392</c:v>
                </c:pt>
                <c:pt idx="8">
                  <c:v>21.333499785572172</c:v>
                </c:pt>
                <c:pt idx="9">
                  <c:v>21.176282465296271</c:v>
                </c:pt>
                <c:pt idx="10">
                  <c:v>21.645993445042617</c:v>
                </c:pt>
                <c:pt idx="11">
                  <c:v>22.362592098654947</c:v>
                </c:pt>
                <c:pt idx="12">
                  <c:v>22.748313621875923</c:v>
                </c:pt>
                <c:pt idx="13">
                  <c:v>22.626018525590101</c:v>
                </c:pt>
                <c:pt idx="14">
                  <c:v>22.196452507735213</c:v>
                </c:pt>
                <c:pt idx="15">
                  <c:v>21.697954650315349</c:v>
                </c:pt>
                <c:pt idx="16">
                  <c:v>21.233916998751273</c:v>
                </c:pt>
                <c:pt idx="17">
                  <c:v>21.184677939839322</c:v>
                </c:pt>
                <c:pt idx="18">
                  <c:v>21.222515481489719</c:v>
                </c:pt>
                <c:pt idx="19">
                  <c:v>21.479858918782412</c:v>
                </c:pt>
                <c:pt idx="20">
                  <c:v>21.869699599397919</c:v>
                </c:pt>
                <c:pt idx="21">
                  <c:v>22.031192179824462</c:v>
                </c:pt>
                <c:pt idx="22">
                  <c:v>22.162854079773997</c:v>
                </c:pt>
                <c:pt idx="23">
                  <c:v>22.154267313050415</c:v>
                </c:pt>
                <c:pt idx="24">
                  <c:v>22.28494640304946</c:v>
                </c:pt>
                <c:pt idx="25">
                  <c:v>22.183687765518584</c:v>
                </c:pt>
              </c:numCache>
            </c:numRef>
          </c:val>
          <c:smooth val="0"/>
          <c:extLst>
            <c:ext xmlns:c16="http://schemas.microsoft.com/office/drawing/2014/chart" uri="{C3380CC4-5D6E-409C-BE32-E72D297353CC}">
              <c16:uniqueId val="{00000000-071D-4AD7-BEEE-ACA965656799}"/>
            </c:ext>
          </c:extLst>
        </c:ser>
        <c:dLbls>
          <c:showLegendKey val="0"/>
          <c:showVal val="1"/>
          <c:showCatName val="0"/>
          <c:showSerName val="0"/>
          <c:showPercent val="0"/>
          <c:showBubbleSize val="0"/>
        </c:dLbls>
        <c:smooth val="0"/>
        <c:axId val="1801308960"/>
        <c:axId val="1801312704"/>
      </c:lineChart>
      <c:catAx>
        <c:axId val="1801308960"/>
        <c:scaling>
          <c:orientation val="minMax"/>
        </c:scaling>
        <c:delete val="0"/>
        <c:axPos val="b"/>
        <c:numFmt formatCode="General" sourceLinked="1"/>
        <c:majorTickMark val="out"/>
        <c:minorTickMark val="none"/>
        <c:tickLblPos val="none"/>
        <c:spPr>
          <a:noFill/>
          <a:ln w="9525" cap="flat" cmpd="sng" algn="ctr">
            <a:solidFill>
              <a:schemeClr val="bg1">
                <a:lumMod val="50000"/>
              </a:schemeClr>
            </a:solidFill>
            <a:round/>
          </a:ln>
          <a:effectLst/>
        </c:spPr>
        <c:txPr>
          <a:bodyPr rot="0" spcFirstLastPara="1" vertOverflow="ellipsis" wrap="square" anchor="ctr" anchorCtr="1"/>
          <a:lstStyle/>
          <a:p>
            <a:pPr>
              <a:defRPr sz="1200" b="0" i="0" u="none" strike="noStrike" kern="1200" baseline="0">
                <a:solidFill>
                  <a:srgbClr val="595959"/>
                </a:solidFill>
                <a:latin typeface="Lexend" pitchFamily="2" charset="0"/>
                <a:ea typeface="+mn-ea"/>
                <a:cs typeface="+mn-cs"/>
              </a:defRPr>
            </a:pPr>
            <a:endParaRPr lang="en-US"/>
          </a:p>
        </c:txPr>
        <c:crossAx val="1801312704"/>
        <c:crosses val="autoZero"/>
        <c:auto val="1"/>
        <c:lblAlgn val="ctr"/>
        <c:lblOffset val="100"/>
        <c:tickLblSkip val="25"/>
        <c:noMultiLvlLbl val="0"/>
      </c:catAx>
      <c:valAx>
        <c:axId val="1801312704"/>
        <c:scaling>
          <c:orientation val="minMax"/>
          <c:max val="30"/>
        </c:scaling>
        <c:delete val="0"/>
        <c:axPos val="l"/>
        <c:majorGridlines>
          <c:spPr>
            <a:ln w="9525" cap="flat" cmpd="sng" algn="ctr">
              <a:solidFill>
                <a:schemeClr val="tx1">
                  <a:lumMod val="15000"/>
                  <a:lumOff val="85000"/>
                </a:schemeClr>
              </a:solidFill>
              <a:prstDash val="sysDot"/>
              <a:round/>
            </a:ln>
            <a:effectLst/>
          </c:spPr>
        </c:majorGridlines>
        <c:numFmt formatCode="#,##0" sourceLinked="1"/>
        <c:majorTickMark val="out"/>
        <c:minorTickMark val="none"/>
        <c:tickLblPos val="nextTo"/>
        <c:spPr>
          <a:noFill/>
          <a:ln>
            <a:solidFill>
              <a:srgbClr val="15263B"/>
            </a:solidFill>
          </a:ln>
          <a:effectLst/>
        </c:spPr>
        <c:txPr>
          <a:bodyPr rot="-60000000" spcFirstLastPara="1" vertOverflow="ellipsis" vert="horz" wrap="square" anchor="ctr" anchorCtr="1"/>
          <a:lstStyle/>
          <a:p>
            <a:pPr>
              <a:defRPr sz="1200" b="0" i="0" u="none" strike="noStrike" kern="1200" baseline="0">
                <a:solidFill>
                  <a:srgbClr val="595959"/>
                </a:solidFill>
                <a:latin typeface="Lexend" pitchFamily="2" charset="0"/>
                <a:ea typeface="+mn-ea"/>
                <a:cs typeface="+mn-cs"/>
              </a:defRPr>
            </a:pPr>
            <a:endParaRPr lang="en-US"/>
          </a:p>
        </c:txPr>
        <c:crossAx val="1801308960"/>
        <c:crosses val="autoZero"/>
        <c:crossBetween val="midCat"/>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200">
          <a:solidFill>
            <a:srgbClr val="595959"/>
          </a:solidFill>
          <a:latin typeface="Lexend" pitchFamily="2" charset="0"/>
        </a:defRPr>
      </a:pPr>
      <a:endParaRPr lang="en-US"/>
    </a:p>
  </c:txPr>
  <c:printSettings>
    <c:headerFooter/>
    <c:pageMargins b="0.75" l="0.7" r="0.7" t="0.75" header="0.3" footer="0.3"/>
    <c:pageSetup/>
  </c:printSettings>
  <c:userShapes r:id="rId4"/>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354700302616296E-2"/>
          <c:y val="0.16626503315153746"/>
          <c:w val="0.78112450798917055"/>
          <c:h val="0.59544389841627654"/>
        </c:manualLayout>
      </c:layout>
      <c:lineChart>
        <c:grouping val="standard"/>
        <c:varyColors val="0"/>
        <c:ser>
          <c:idx val="0"/>
          <c:order val="0"/>
          <c:tx>
            <c:strRef>
              <c:f>'5G1'!$K$8</c:f>
              <c:strCache>
                <c:ptCount val="1"/>
                <c:pt idx="0">
                  <c:v>Wales</c:v>
                </c:pt>
              </c:strCache>
            </c:strRef>
          </c:tx>
          <c:spPr>
            <a:ln w="28575" cap="rnd">
              <a:solidFill>
                <a:srgbClr val="00A383"/>
              </a:solidFill>
              <a:round/>
            </a:ln>
            <a:effectLst/>
          </c:spPr>
          <c:marker>
            <c:symbol val="none"/>
          </c:marker>
          <c:dLbls>
            <c:delete val="1"/>
          </c:dLbls>
          <c:cat>
            <c:strRef>
              <c:f>'5G1'!$B$9:$B$34</c:f>
              <c:strCache>
                <c:ptCount val="26"/>
                <c:pt idx="0">
                  <c:v>94/95
–96/97</c:v>
                </c:pt>
                <c:pt idx="1">
                  <c:v>95/96-97/98</c:v>
                </c:pt>
                <c:pt idx="2">
                  <c:v>96/97-98/99</c:v>
                </c:pt>
                <c:pt idx="3">
                  <c:v>97/98-99/00</c:v>
                </c:pt>
                <c:pt idx="4">
                  <c:v>98/99-00/01</c:v>
                </c:pt>
                <c:pt idx="5">
                  <c:v>99/00-01/02</c:v>
                </c:pt>
                <c:pt idx="6">
                  <c:v>00/01-02/03</c:v>
                </c:pt>
                <c:pt idx="7">
                  <c:v>01/02-03/04</c:v>
                </c:pt>
                <c:pt idx="8">
                  <c:v>02/03-04/05</c:v>
                </c:pt>
                <c:pt idx="9">
                  <c:v>03/04-05/06</c:v>
                </c:pt>
                <c:pt idx="10">
                  <c:v>04/05-06/07</c:v>
                </c:pt>
                <c:pt idx="11">
                  <c:v>05/06-07/08</c:v>
                </c:pt>
                <c:pt idx="12">
                  <c:v>06/07-08/09</c:v>
                </c:pt>
                <c:pt idx="13">
                  <c:v>07/08-09/10</c:v>
                </c:pt>
                <c:pt idx="14">
                  <c:v>08/09-10/11</c:v>
                </c:pt>
                <c:pt idx="15">
                  <c:v>09/10-11/12</c:v>
                </c:pt>
                <c:pt idx="16">
                  <c:v>10/11-12/13</c:v>
                </c:pt>
                <c:pt idx="17">
                  <c:v>11/12-13/14</c:v>
                </c:pt>
                <c:pt idx="18">
                  <c:v>12/13-14/15</c:v>
                </c:pt>
                <c:pt idx="19">
                  <c:v>13/14-15/16</c:v>
                </c:pt>
                <c:pt idx="20">
                  <c:v>14/15-16/17</c:v>
                </c:pt>
                <c:pt idx="21">
                  <c:v>15/16-17/18</c:v>
                </c:pt>
                <c:pt idx="22">
                  <c:v>16/17-18/19</c:v>
                </c:pt>
                <c:pt idx="23">
                  <c:v>17/18-19/20</c:v>
                </c:pt>
                <c:pt idx="24">
                  <c:v>18/19-20/21</c:v>
                </c:pt>
                <c:pt idx="25">
                  <c:v>19/20
–21/22</c:v>
                </c:pt>
              </c:strCache>
            </c:strRef>
          </c:cat>
          <c:val>
            <c:numRef>
              <c:f>'5G1'!$K$9:$K$34</c:f>
              <c:numCache>
                <c:formatCode>#,##0</c:formatCode>
                <c:ptCount val="26"/>
                <c:pt idx="0">
                  <c:v>26.915520871956105</c:v>
                </c:pt>
                <c:pt idx="1">
                  <c:v>27.211037018201726</c:v>
                </c:pt>
                <c:pt idx="2">
                  <c:v>26.381864267859171</c:v>
                </c:pt>
                <c:pt idx="3">
                  <c:v>25.897207426437522</c:v>
                </c:pt>
                <c:pt idx="4">
                  <c:v>25.16875796290196</c:v>
                </c:pt>
                <c:pt idx="5">
                  <c:v>25.054521595107001</c:v>
                </c:pt>
                <c:pt idx="6">
                  <c:v>24.517312335563417</c:v>
                </c:pt>
                <c:pt idx="7">
                  <c:v>23.84724104010424</c:v>
                </c:pt>
                <c:pt idx="8">
                  <c:v>22.64151941226007</c:v>
                </c:pt>
                <c:pt idx="9">
                  <c:v>22.042344334706996</c:v>
                </c:pt>
                <c:pt idx="10">
                  <c:v>22.226536787109637</c:v>
                </c:pt>
                <c:pt idx="11">
                  <c:v>23.927125855479833</c:v>
                </c:pt>
                <c:pt idx="12">
                  <c:v>23.242208204111623</c:v>
                </c:pt>
                <c:pt idx="13">
                  <c:v>23.126633921868656</c:v>
                </c:pt>
                <c:pt idx="14">
                  <c:v>22.052513657957295</c:v>
                </c:pt>
                <c:pt idx="15">
                  <c:v>22.703054874508528</c:v>
                </c:pt>
                <c:pt idx="16">
                  <c:v>23.320836148368546</c:v>
                </c:pt>
                <c:pt idx="17">
                  <c:v>22.711341933938446</c:v>
                </c:pt>
                <c:pt idx="18">
                  <c:v>22.642274419663739</c:v>
                </c:pt>
                <c:pt idx="19">
                  <c:v>23.226643221304808</c:v>
                </c:pt>
                <c:pt idx="20">
                  <c:v>23.502970127931501</c:v>
                </c:pt>
                <c:pt idx="21">
                  <c:v>23.692221680140577</c:v>
                </c:pt>
                <c:pt idx="22">
                  <c:v>22.815725951799124</c:v>
                </c:pt>
                <c:pt idx="23">
                  <c:v>23.10547801607024</c:v>
                </c:pt>
                <c:pt idx="24">
                  <c:v>23.606372278480322</c:v>
                </c:pt>
                <c:pt idx="25">
                  <c:v>21.50351856314817</c:v>
                </c:pt>
              </c:numCache>
            </c:numRef>
          </c:val>
          <c:smooth val="0"/>
          <c:extLst>
            <c:ext xmlns:c16="http://schemas.microsoft.com/office/drawing/2014/chart" uri="{C3380CC4-5D6E-409C-BE32-E72D297353CC}">
              <c16:uniqueId val="{00000000-82C9-4B10-B7FB-35C9E99D79D0}"/>
            </c:ext>
          </c:extLst>
        </c:ser>
        <c:dLbls>
          <c:showLegendKey val="0"/>
          <c:showVal val="1"/>
          <c:showCatName val="0"/>
          <c:showSerName val="0"/>
          <c:showPercent val="0"/>
          <c:showBubbleSize val="0"/>
        </c:dLbls>
        <c:smooth val="0"/>
        <c:axId val="1801308960"/>
        <c:axId val="1801312704"/>
      </c:lineChart>
      <c:catAx>
        <c:axId val="1801308960"/>
        <c:scaling>
          <c:orientation val="minMax"/>
        </c:scaling>
        <c:delete val="0"/>
        <c:axPos val="b"/>
        <c:numFmt formatCode="General" sourceLinked="1"/>
        <c:majorTickMark val="out"/>
        <c:minorTickMark val="none"/>
        <c:tickLblPos val="none"/>
        <c:spPr>
          <a:noFill/>
          <a:ln w="9525" cap="flat" cmpd="sng" algn="ctr">
            <a:solidFill>
              <a:schemeClr val="bg1">
                <a:lumMod val="50000"/>
              </a:schemeClr>
            </a:solidFill>
            <a:round/>
          </a:ln>
          <a:effectLst/>
        </c:spPr>
        <c:txPr>
          <a:bodyPr rot="0" spcFirstLastPara="1" vertOverflow="ellipsis" wrap="square" anchor="ctr" anchorCtr="1"/>
          <a:lstStyle/>
          <a:p>
            <a:pPr>
              <a:defRPr sz="1200" b="0" i="0" u="none" strike="noStrike" kern="1200" baseline="0">
                <a:solidFill>
                  <a:srgbClr val="595959"/>
                </a:solidFill>
                <a:latin typeface="Lexend" pitchFamily="2" charset="0"/>
                <a:ea typeface="+mn-ea"/>
                <a:cs typeface="+mn-cs"/>
              </a:defRPr>
            </a:pPr>
            <a:endParaRPr lang="en-US"/>
          </a:p>
        </c:txPr>
        <c:crossAx val="1801312704"/>
        <c:crosses val="autoZero"/>
        <c:auto val="1"/>
        <c:lblAlgn val="ctr"/>
        <c:lblOffset val="100"/>
        <c:tickLblSkip val="25"/>
        <c:noMultiLvlLbl val="0"/>
      </c:catAx>
      <c:valAx>
        <c:axId val="1801312704"/>
        <c:scaling>
          <c:orientation val="minMax"/>
          <c:max val="30"/>
        </c:scaling>
        <c:delete val="0"/>
        <c:axPos val="l"/>
        <c:majorGridlines>
          <c:spPr>
            <a:ln w="9525" cap="flat" cmpd="sng" algn="ctr">
              <a:solidFill>
                <a:schemeClr val="tx1">
                  <a:lumMod val="15000"/>
                  <a:lumOff val="85000"/>
                </a:schemeClr>
              </a:solidFill>
              <a:prstDash val="sysDot"/>
              <a:round/>
            </a:ln>
            <a:effectLst/>
          </c:spPr>
        </c:majorGridlines>
        <c:numFmt formatCode="#,##0" sourceLinked="1"/>
        <c:majorTickMark val="out"/>
        <c:minorTickMark val="none"/>
        <c:tickLblPos val="nextTo"/>
        <c:spPr>
          <a:noFill/>
          <a:ln>
            <a:solidFill>
              <a:srgbClr val="15263B"/>
            </a:solidFill>
          </a:ln>
          <a:effectLst/>
        </c:spPr>
        <c:txPr>
          <a:bodyPr rot="-60000000" spcFirstLastPara="1" vertOverflow="ellipsis" vert="horz" wrap="square" anchor="ctr" anchorCtr="1"/>
          <a:lstStyle/>
          <a:p>
            <a:pPr>
              <a:defRPr sz="1200" b="0" i="0" u="none" strike="noStrike" kern="1200" baseline="0">
                <a:solidFill>
                  <a:srgbClr val="595959"/>
                </a:solidFill>
                <a:latin typeface="Lexend" pitchFamily="2" charset="0"/>
                <a:ea typeface="+mn-ea"/>
                <a:cs typeface="+mn-cs"/>
              </a:defRPr>
            </a:pPr>
            <a:endParaRPr lang="en-US"/>
          </a:p>
        </c:txPr>
        <c:crossAx val="1801308960"/>
        <c:crosses val="autoZero"/>
        <c:crossBetween val="midCat"/>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200">
          <a:solidFill>
            <a:srgbClr val="595959"/>
          </a:solidFill>
          <a:latin typeface="Lexend" pitchFamily="2" charset="0"/>
        </a:defRPr>
      </a:pPr>
      <a:endParaRPr lang="en-US"/>
    </a:p>
  </c:txPr>
  <c:printSettings>
    <c:headerFooter/>
    <c:pageMargins b="0.75" l="0.7" r="0.7" t="0.75" header="0.3" footer="0.3"/>
    <c:pageSetup/>
  </c:printSettings>
  <c:userShapes r:id="rId4"/>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354700302616296E-2"/>
          <c:y val="0.16626503315153746"/>
          <c:w val="0.78112450798917055"/>
          <c:h val="0.59544389841627654"/>
        </c:manualLayout>
      </c:layout>
      <c:lineChart>
        <c:grouping val="standard"/>
        <c:varyColors val="0"/>
        <c:ser>
          <c:idx val="0"/>
          <c:order val="0"/>
          <c:tx>
            <c:strRef>
              <c:f>'5G1'!$L$8</c:f>
              <c:strCache>
                <c:ptCount val="1"/>
                <c:pt idx="0">
                  <c:v>Scotland</c:v>
                </c:pt>
              </c:strCache>
            </c:strRef>
          </c:tx>
          <c:spPr>
            <a:ln w="28575" cap="rnd">
              <a:solidFill>
                <a:srgbClr val="00A383"/>
              </a:solidFill>
              <a:round/>
            </a:ln>
            <a:effectLst/>
          </c:spPr>
          <c:marker>
            <c:symbol val="none"/>
          </c:marker>
          <c:dLbls>
            <c:delete val="1"/>
          </c:dLbls>
          <c:cat>
            <c:strRef>
              <c:f>'5G1'!$B$9:$B$34</c:f>
              <c:strCache>
                <c:ptCount val="26"/>
                <c:pt idx="0">
                  <c:v>94/95
–96/97</c:v>
                </c:pt>
                <c:pt idx="1">
                  <c:v>95/96-97/98</c:v>
                </c:pt>
                <c:pt idx="2">
                  <c:v>96/97-98/99</c:v>
                </c:pt>
                <c:pt idx="3">
                  <c:v>97/98-99/00</c:v>
                </c:pt>
                <c:pt idx="4">
                  <c:v>98/99-00/01</c:v>
                </c:pt>
                <c:pt idx="5">
                  <c:v>99/00-01/02</c:v>
                </c:pt>
                <c:pt idx="6">
                  <c:v>00/01-02/03</c:v>
                </c:pt>
                <c:pt idx="7">
                  <c:v>01/02-03/04</c:v>
                </c:pt>
                <c:pt idx="8">
                  <c:v>02/03-04/05</c:v>
                </c:pt>
                <c:pt idx="9">
                  <c:v>03/04-05/06</c:v>
                </c:pt>
                <c:pt idx="10">
                  <c:v>04/05-06/07</c:v>
                </c:pt>
                <c:pt idx="11">
                  <c:v>05/06-07/08</c:v>
                </c:pt>
                <c:pt idx="12">
                  <c:v>06/07-08/09</c:v>
                </c:pt>
                <c:pt idx="13">
                  <c:v>07/08-09/10</c:v>
                </c:pt>
                <c:pt idx="14">
                  <c:v>08/09-10/11</c:v>
                </c:pt>
                <c:pt idx="15">
                  <c:v>09/10-11/12</c:v>
                </c:pt>
                <c:pt idx="16">
                  <c:v>10/11-12/13</c:v>
                </c:pt>
                <c:pt idx="17">
                  <c:v>11/12-13/14</c:v>
                </c:pt>
                <c:pt idx="18">
                  <c:v>12/13-14/15</c:v>
                </c:pt>
                <c:pt idx="19">
                  <c:v>13/14-15/16</c:v>
                </c:pt>
                <c:pt idx="20">
                  <c:v>14/15-16/17</c:v>
                </c:pt>
                <c:pt idx="21">
                  <c:v>15/16-17/18</c:v>
                </c:pt>
                <c:pt idx="22">
                  <c:v>16/17-18/19</c:v>
                </c:pt>
                <c:pt idx="23">
                  <c:v>17/18-19/20</c:v>
                </c:pt>
                <c:pt idx="24">
                  <c:v>18/19-20/21</c:v>
                </c:pt>
                <c:pt idx="25">
                  <c:v>19/20
–21/22</c:v>
                </c:pt>
              </c:strCache>
            </c:strRef>
          </c:cat>
          <c:val>
            <c:numRef>
              <c:f>'5G1'!$L$9:$L$34</c:f>
              <c:numCache>
                <c:formatCode>#,##0</c:formatCode>
                <c:ptCount val="26"/>
                <c:pt idx="0">
                  <c:v>23.506886430850766</c:v>
                </c:pt>
                <c:pt idx="1">
                  <c:v>23.362734112320069</c:v>
                </c:pt>
                <c:pt idx="2">
                  <c:v>23.247290533695679</c:v>
                </c:pt>
                <c:pt idx="3">
                  <c:v>22.982269021213906</c:v>
                </c:pt>
                <c:pt idx="4">
                  <c:v>23.660823062130046</c:v>
                </c:pt>
                <c:pt idx="5">
                  <c:v>23.504669604830465</c:v>
                </c:pt>
                <c:pt idx="6">
                  <c:v>23.004728973748303</c:v>
                </c:pt>
                <c:pt idx="7">
                  <c:v>21.631929639264559</c:v>
                </c:pt>
                <c:pt idx="8">
                  <c:v>20.624265228347131</c:v>
                </c:pt>
                <c:pt idx="9">
                  <c:v>19.68073768954817</c:v>
                </c:pt>
                <c:pt idx="10">
                  <c:v>19.13906401254415</c:v>
                </c:pt>
                <c:pt idx="11">
                  <c:v>18.972253211219513</c:v>
                </c:pt>
                <c:pt idx="12">
                  <c:v>18.744884822906588</c:v>
                </c:pt>
                <c:pt idx="13">
                  <c:v>18.829951993705222</c:v>
                </c:pt>
                <c:pt idx="14">
                  <c:v>18.360297135770892</c:v>
                </c:pt>
                <c:pt idx="15">
                  <c:v>17.532606397638816</c:v>
                </c:pt>
                <c:pt idx="16">
                  <c:v>17.587948572610625</c:v>
                </c:pt>
                <c:pt idx="17">
                  <c:v>17.764891508388363</c:v>
                </c:pt>
                <c:pt idx="18">
                  <c:v>18.196008663634984</c:v>
                </c:pt>
                <c:pt idx="19">
                  <c:v>18.469308874105138</c:v>
                </c:pt>
                <c:pt idx="20">
                  <c:v>18.949257034630612</c:v>
                </c:pt>
                <c:pt idx="21">
                  <c:v>19.578042106878272</c:v>
                </c:pt>
                <c:pt idx="22">
                  <c:v>19.197307721141616</c:v>
                </c:pt>
                <c:pt idx="23">
                  <c:v>19.349438283818902</c:v>
                </c:pt>
                <c:pt idx="24">
                  <c:v>19.259158891199597</c:v>
                </c:pt>
                <c:pt idx="25">
                  <c:v>20.54770922672995</c:v>
                </c:pt>
              </c:numCache>
            </c:numRef>
          </c:val>
          <c:smooth val="0"/>
          <c:extLst>
            <c:ext xmlns:c16="http://schemas.microsoft.com/office/drawing/2014/chart" uri="{C3380CC4-5D6E-409C-BE32-E72D297353CC}">
              <c16:uniqueId val="{00000000-E0DD-41BB-8906-3C073FB24A00}"/>
            </c:ext>
          </c:extLst>
        </c:ser>
        <c:dLbls>
          <c:showLegendKey val="0"/>
          <c:showVal val="1"/>
          <c:showCatName val="0"/>
          <c:showSerName val="0"/>
          <c:showPercent val="0"/>
          <c:showBubbleSize val="0"/>
        </c:dLbls>
        <c:smooth val="0"/>
        <c:axId val="1801308960"/>
        <c:axId val="1801312704"/>
      </c:lineChart>
      <c:catAx>
        <c:axId val="1801308960"/>
        <c:scaling>
          <c:orientation val="minMax"/>
        </c:scaling>
        <c:delete val="0"/>
        <c:axPos val="b"/>
        <c:numFmt formatCode="General" sourceLinked="1"/>
        <c:majorTickMark val="out"/>
        <c:minorTickMark val="none"/>
        <c:tickLblPos val="low"/>
        <c:spPr>
          <a:noFill/>
          <a:ln w="9525" cap="flat" cmpd="sng" algn="ctr">
            <a:solidFill>
              <a:schemeClr val="bg1">
                <a:lumMod val="50000"/>
              </a:schemeClr>
            </a:solidFill>
            <a:round/>
          </a:ln>
          <a:effectLst/>
        </c:spPr>
        <c:txPr>
          <a:bodyPr rot="0" spcFirstLastPara="1" vertOverflow="ellipsis" wrap="square" anchor="ctr" anchorCtr="1"/>
          <a:lstStyle/>
          <a:p>
            <a:pPr>
              <a:defRPr sz="1200" b="0" i="0" u="none" strike="noStrike" kern="1200" baseline="0">
                <a:solidFill>
                  <a:srgbClr val="595959"/>
                </a:solidFill>
                <a:latin typeface="Lexend" pitchFamily="2" charset="0"/>
                <a:ea typeface="+mn-ea"/>
                <a:cs typeface="+mn-cs"/>
              </a:defRPr>
            </a:pPr>
            <a:endParaRPr lang="en-US"/>
          </a:p>
        </c:txPr>
        <c:crossAx val="1801312704"/>
        <c:crosses val="autoZero"/>
        <c:auto val="1"/>
        <c:lblAlgn val="ctr"/>
        <c:lblOffset val="100"/>
        <c:tickLblSkip val="25"/>
        <c:noMultiLvlLbl val="0"/>
      </c:catAx>
      <c:valAx>
        <c:axId val="1801312704"/>
        <c:scaling>
          <c:orientation val="minMax"/>
          <c:max val="30"/>
        </c:scaling>
        <c:delete val="0"/>
        <c:axPos val="l"/>
        <c:majorGridlines>
          <c:spPr>
            <a:ln w="9525" cap="flat" cmpd="sng" algn="ctr">
              <a:solidFill>
                <a:schemeClr val="tx1">
                  <a:lumMod val="15000"/>
                  <a:lumOff val="85000"/>
                </a:schemeClr>
              </a:solidFill>
              <a:prstDash val="sysDot"/>
              <a:round/>
            </a:ln>
            <a:effectLst/>
          </c:spPr>
        </c:majorGridlines>
        <c:numFmt formatCode="#,##0" sourceLinked="1"/>
        <c:majorTickMark val="out"/>
        <c:minorTickMark val="none"/>
        <c:tickLblPos val="nextTo"/>
        <c:spPr>
          <a:noFill/>
          <a:ln>
            <a:solidFill>
              <a:srgbClr val="15263B"/>
            </a:solidFill>
          </a:ln>
          <a:effectLst/>
        </c:spPr>
        <c:txPr>
          <a:bodyPr rot="-60000000" spcFirstLastPara="1" vertOverflow="ellipsis" vert="horz" wrap="square" anchor="ctr" anchorCtr="1"/>
          <a:lstStyle/>
          <a:p>
            <a:pPr>
              <a:defRPr sz="1200" b="0" i="0" u="none" strike="noStrike" kern="1200" baseline="0">
                <a:solidFill>
                  <a:srgbClr val="595959"/>
                </a:solidFill>
                <a:latin typeface="Lexend" pitchFamily="2" charset="0"/>
                <a:ea typeface="+mn-ea"/>
                <a:cs typeface="+mn-cs"/>
              </a:defRPr>
            </a:pPr>
            <a:endParaRPr lang="en-US"/>
          </a:p>
        </c:txPr>
        <c:crossAx val="1801308960"/>
        <c:crosses val="autoZero"/>
        <c:crossBetween val="midCat"/>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200">
          <a:solidFill>
            <a:srgbClr val="595959"/>
          </a:solidFill>
          <a:latin typeface="Lexend" pitchFamily="2" charset="0"/>
        </a:defRPr>
      </a:pPr>
      <a:endParaRPr lang="en-US"/>
    </a:p>
  </c:txPr>
  <c:printSettings>
    <c:headerFooter/>
    <c:pageMargins b="0.75" l="0.7" r="0.7" t="0.75" header="0.3" footer="0.3"/>
    <c:pageSetup/>
  </c:printSettings>
  <c:userShapes r:id="rId4"/>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354700302616296E-2"/>
          <c:y val="0.16626503315153746"/>
          <c:w val="0.78112450798917055"/>
          <c:h val="0.59544389841627654"/>
        </c:manualLayout>
      </c:layout>
      <c:lineChart>
        <c:grouping val="standard"/>
        <c:varyColors val="0"/>
        <c:ser>
          <c:idx val="0"/>
          <c:order val="0"/>
          <c:tx>
            <c:strRef>
              <c:f>'5G1'!$P$8</c:f>
              <c:strCache>
                <c:ptCount val="1"/>
                <c:pt idx="0">
                  <c:v>Northern Ireland</c:v>
                </c:pt>
              </c:strCache>
            </c:strRef>
          </c:tx>
          <c:spPr>
            <a:ln w="28575" cap="rnd">
              <a:solidFill>
                <a:srgbClr val="00A383"/>
              </a:solidFill>
              <a:round/>
            </a:ln>
            <a:effectLst/>
          </c:spPr>
          <c:marker>
            <c:symbol val="none"/>
          </c:marker>
          <c:dLbls>
            <c:delete val="1"/>
          </c:dLbls>
          <c:cat>
            <c:strRef>
              <c:f>'5G1'!$B$9:$B$34</c:f>
              <c:strCache>
                <c:ptCount val="26"/>
                <c:pt idx="0">
                  <c:v>94/95
–96/97</c:v>
                </c:pt>
                <c:pt idx="1">
                  <c:v>95/96-97/98</c:v>
                </c:pt>
                <c:pt idx="2">
                  <c:v>96/97-98/99</c:v>
                </c:pt>
                <c:pt idx="3">
                  <c:v>97/98-99/00</c:v>
                </c:pt>
                <c:pt idx="4">
                  <c:v>98/99-00/01</c:v>
                </c:pt>
                <c:pt idx="5">
                  <c:v>99/00-01/02</c:v>
                </c:pt>
                <c:pt idx="6">
                  <c:v>00/01-02/03</c:v>
                </c:pt>
                <c:pt idx="7">
                  <c:v>01/02-03/04</c:v>
                </c:pt>
                <c:pt idx="8">
                  <c:v>02/03-04/05</c:v>
                </c:pt>
                <c:pt idx="9">
                  <c:v>03/04-05/06</c:v>
                </c:pt>
                <c:pt idx="10">
                  <c:v>04/05-06/07</c:v>
                </c:pt>
                <c:pt idx="11">
                  <c:v>05/06-07/08</c:v>
                </c:pt>
                <c:pt idx="12">
                  <c:v>06/07-08/09</c:v>
                </c:pt>
                <c:pt idx="13">
                  <c:v>07/08-09/10</c:v>
                </c:pt>
                <c:pt idx="14">
                  <c:v>08/09-10/11</c:v>
                </c:pt>
                <c:pt idx="15">
                  <c:v>09/10-11/12</c:v>
                </c:pt>
                <c:pt idx="16">
                  <c:v>10/11-12/13</c:v>
                </c:pt>
                <c:pt idx="17">
                  <c:v>11/12-13/14</c:v>
                </c:pt>
                <c:pt idx="18">
                  <c:v>12/13-14/15</c:v>
                </c:pt>
                <c:pt idx="19">
                  <c:v>13/14-15/16</c:v>
                </c:pt>
                <c:pt idx="20">
                  <c:v>14/15-16/17</c:v>
                </c:pt>
                <c:pt idx="21">
                  <c:v>15/16-17/18</c:v>
                </c:pt>
                <c:pt idx="22">
                  <c:v>16/17-18/19</c:v>
                </c:pt>
                <c:pt idx="23">
                  <c:v>17/18-19/20</c:v>
                </c:pt>
                <c:pt idx="24">
                  <c:v>18/19-20/21</c:v>
                </c:pt>
                <c:pt idx="25">
                  <c:v>19/20
–21/22</c:v>
                </c:pt>
              </c:strCache>
            </c:strRef>
          </c:cat>
          <c:val>
            <c:numRef>
              <c:f>'5G1'!$P$9:$P$34</c:f>
              <c:numCache>
                <c:formatCode>0</c:formatCode>
                <c:ptCount val="26"/>
                <c:pt idx="8" formatCode="#,##0">
                  <c:v>20.158968516170454</c:v>
                </c:pt>
                <c:pt idx="9" formatCode="#,##0">
                  <c:v>20.239859721078425</c:v>
                </c:pt>
                <c:pt idx="10" formatCode="#,##0">
                  <c:v>19.610582290663931</c:v>
                </c:pt>
                <c:pt idx="11" formatCode="#,##0">
                  <c:v>19.668943554609385</c:v>
                </c:pt>
                <c:pt idx="12" formatCode="#,##0">
                  <c:v>19.434898880094782</c:v>
                </c:pt>
                <c:pt idx="13" formatCode="#,##0">
                  <c:v>20.601173250227905</c:v>
                </c:pt>
                <c:pt idx="14" formatCode="#,##0">
                  <c:v>20.520919479468194</c:v>
                </c:pt>
                <c:pt idx="15" formatCode="#,##0">
                  <c:v>21.451122704374466</c:v>
                </c:pt>
                <c:pt idx="16" formatCode="#,##0">
                  <c:v>20.36575625027973</c:v>
                </c:pt>
                <c:pt idx="17" formatCode="#,##0">
                  <c:v>20.768153230274411</c:v>
                </c:pt>
                <c:pt idx="18" formatCode="#,##0">
                  <c:v>20.809742175807138</c:v>
                </c:pt>
                <c:pt idx="19" formatCode="#,##0">
                  <c:v>20.44224421541486</c:v>
                </c:pt>
                <c:pt idx="20" formatCode="#,##0">
                  <c:v>19.780640891807874</c:v>
                </c:pt>
                <c:pt idx="21" formatCode="#,##0">
                  <c:v>18.207799661682426</c:v>
                </c:pt>
                <c:pt idx="22" formatCode="#,##0">
                  <c:v>18.845976238897155</c:v>
                </c:pt>
                <c:pt idx="23" formatCode="#,##0">
                  <c:v>17.946387436150534</c:v>
                </c:pt>
                <c:pt idx="24" formatCode="#,##0">
                  <c:v>18.161808099012404</c:v>
                </c:pt>
                <c:pt idx="25" formatCode="#,##0">
                  <c:v>16.461957326504574</c:v>
                </c:pt>
              </c:numCache>
            </c:numRef>
          </c:val>
          <c:smooth val="0"/>
          <c:extLst>
            <c:ext xmlns:c16="http://schemas.microsoft.com/office/drawing/2014/chart" uri="{C3380CC4-5D6E-409C-BE32-E72D297353CC}">
              <c16:uniqueId val="{00000000-2AF3-4BA2-B1C1-115FC4031687}"/>
            </c:ext>
          </c:extLst>
        </c:ser>
        <c:dLbls>
          <c:showLegendKey val="0"/>
          <c:showVal val="1"/>
          <c:showCatName val="0"/>
          <c:showSerName val="0"/>
          <c:showPercent val="0"/>
          <c:showBubbleSize val="0"/>
        </c:dLbls>
        <c:smooth val="0"/>
        <c:axId val="1801308960"/>
        <c:axId val="1801312704"/>
      </c:lineChart>
      <c:catAx>
        <c:axId val="1801308960"/>
        <c:scaling>
          <c:orientation val="minMax"/>
        </c:scaling>
        <c:delete val="0"/>
        <c:axPos val="b"/>
        <c:numFmt formatCode="General" sourceLinked="1"/>
        <c:majorTickMark val="out"/>
        <c:minorTickMark val="none"/>
        <c:tickLblPos val="nextTo"/>
        <c:spPr>
          <a:noFill/>
          <a:ln w="9525" cap="flat" cmpd="sng" algn="ctr">
            <a:solidFill>
              <a:schemeClr val="bg1">
                <a:lumMod val="50000"/>
              </a:schemeClr>
            </a:solidFill>
            <a:round/>
          </a:ln>
          <a:effectLst/>
        </c:spPr>
        <c:txPr>
          <a:bodyPr rot="0" spcFirstLastPara="1" vertOverflow="ellipsis" wrap="square" anchor="ctr" anchorCtr="1"/>
          <a:lstStyle/>
          <a:p>
            <a:pPr>
              <a:defRPr sz="1200" b="0" i="0" u="none" strike="noStrike" kern="1200" baseline="0">
                <a:solidFill>
                  <a:srgbClr val="595959"/>
                </a:solidFill>
                <a:latin typeface="Lexend" pitchFamily="2" charset="0"/>
                <a:ea typeface="+mn-ea"/>
                <a:cs typeface="+mn-cs"/>
              </a:defRPr>
            </a:pPr>
            <a:endParaRPr lang="en-US"/>
          </a:p>
        </c:txPr>
        <c:crossAx val="1801312704"/>
        <c:crosses val="autoZero"/>
        <c:auto val="1"/>
        <c:lblAlgn val="ctr"/>
        <c:lblOffset val="100"/>
        <c:tickLblSkip val="25"/>
        <c:noMultiLvlLbl val="0"/>
      </c:catAx>
      <c:valAx>
        <c:axId val="1801312704"/>
        <c:scaling>
          <c:orientation val="minMax"/>
          <c:max val="30"/>
        </c:scaling>
        <c:delete val="0"/>
        <c:axPos val="l"/>
        <c:majorGridlines>
          <c:spPr>
            <a:ln w="9525" cap="flat" cmpd="sng" algn="ctr">
              <a:solidFill>
                <a:schemeClr val="tx1">
                  <a:lumMod val="15000"/>
                  <a:lumOff val="85000"/>
                </a:schemeClr>
              </a:solidFill>
              <a:prstDash val="sysDot"/>
              <a:round/>
            </a:ln>
            <a:effectLst/>
          </c:spPr>
        </c:majorGridlines>
        <c:numFmt formatCode="0" sourceLinked="1"/>
        <c:majorTickMark val="out"/>
        <c:minorTickMark val="none"/>
        <c:tickLblPos val="nextTo"/>
        <c:spPr>
          <a:noFill/>
          <a:ln>
            <a:solidFill>
              <a:srgbClr val="15263B"/>
            </a:solidFill>
          </a:ln>
          <a:effectLst/>
        </c:spPr>
        <c:txPr>
          <a:bodyPr rot="-60000000" spcFirstLastPara="1" vertOverflow="ellipsis" vert="horz" wrap="square" anchor="ctr" anchorCtr="1"/>
          <a:lstStyle/>
          <a:p>
            <a:pPr>
              <a:defRPr sz="1200" b="0" i="0" u="none" strike="noStrike" kern="1200" baseline="0">
                <a:solidFill>
                  <a:srgbClr val="595959"/>
                </a:solidFill>
                <a:latin typeface="Lexend" pitchFamily="2" charset="0"/>
                <a:ea typeface="+mn-ea"/>
                <a:cs typeface="+mn-cs"/>
              </a:defRPr>
            </a:pPr>
            <a:endParaRPr lang="en-US"/>
          </a:p>
        </c:txPr>
        <c:crossAx val="1801308960"/>
        <c:crosses val="autoZero"/>
        <c:crossBetween val="midCat"/>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200">
          <a:solidFill>
            <a:srgbClr val="595959"/>
          </a:solidFill>
          <a:latin typeface="Lexend" pitchFamily="2" charset="0"/>
        </a:defRPr>
      </a:pPr>
      <a:endParaRPr lang="en-US"/>
    </a:p>
  </c:txPr>
  <c:printSettings>
    <c:headerFooter/>
    <c:pageMargins b="0.75" l="0.7" r="0.7" t="0.75" header="0.3" footer="0.3"/>
    <c:pageSetup/>
  </c:printSettings>
  <c:userShapes r:id="rId4"/>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354700302616296E-2"/>
          <c:y val="0.16626503315153746"/>
          <c:w val="0.78112450798917055"/>
          <c:h val="0.59544389841627654"/>
        </c:manualLayout>
      </c:layout>
      <c:lineChart>
        <c:grouping val="standard"/>
        <c:varyColors val="0"/>
        <c:ser>
          <c:idx val="0"/>
          <c:order val="0"/>
          <c:tx>
            <c:strRef>
              <c:f>'5G1'!$M$8</c:f>
              <c:strCache>
                <c:ptCount val="1"/>
                <c:pt idx="0">
                  <c:v>South West</c:v>
                </c:pt>
              </c:strCache>
            </c:strRef>
          </c:tx>
          <c:spPr>
            <a:ln w="28575" cap="rnd">
              <a:solidFill>
                <a:srgbClr val="15263B"/>
              </a:solidFill>
              <a:round/>
            </a:ln>
            <a:effectLst/>
          </c:spPr>
          <c:marker>
            <c:symbol val="none"/>
          </c:marker>
          <c:dLbls>
            <c:delete val="1"/>
          </c:dLbls>
          <c:cat>
            <c:strRef>
              <c:f>'5G1'!$B$9:$B$34</c:f>
              <c:strCache>
                <c:ptCount val="26"/>
                <c:pt idx="0">
                  <c:v>94/95
–96/97</c:v>
                </c:pt>
                <c:pt idx="1">
                  <c:v>95/96-97/98</c:v>
                </c:pt>
                <c:pt idx="2">
                  <c:v>96/97-98/99</c:v>
                </c:pt>
                <c:pt idx="3">
                  <c:v>97/98-99/00</c:v>
                </c:pt>
                <c:pt idx="4">
                  <c:v>98/99-00/01</c:v>
                </c:pt>
                <c:pt idx="5">
                  <c:v>99/00-01/02</c:v>
                </c:pt>
                <c:pt idx="6">
                  <c:v>00/01-02/03</c:v>
                </c:pt>
                <c:pt idx="7">
                  <c:v>01/02-03/04</c:v>
                </c:pt>
                <c:pt idx="8">
                  <c:v>02/03-04/05</c:v>
                </c:pt>
                <c:pt idx="9">
                  <c:v>03/04-05/06</c:v>
                </c:pt>
                <c:pt idx="10">
                  <c:v>04/05-06/07</c:v>
                </c:pt>
                <c:pt idx="11">
                  <c:v>05/06-07/08</c:v>
                </c:pt>
                <c:pt idx="12">
                  <c:v>06/07-08/09</c:v>
                </c:pt>
                <c:pt idx="13">
                  <c:v>07/08-09/10</c:v>
                </c:pt>
                <c:pt idx="14">
                  <c:v>08/09-10/11</c:v>
                </c:pt>
                <c:pt idx="15">
                  <c:v>09/10-11/12</c:v>
                </c:pt>
                <c:pt idx="16">
                  <c:v>10/11-12/13</c:v>
                </c:pt>
                <c:pt idx="17">
                  <c:v>11/12-13/14</c:v>
                </c:pt>
                <c:pt idx="18">
                  <c:v>12/13-14/15</c:v>
                </c:pt>
                <c:pt idx="19">
                  <c:v>13/14-15/16</c:v>
                </c:pt>
                <c:pt idx="20">
                  <c:v>14/15-16/17</c:v>
                </c:pt>
                <c:pt idx="21">
                  <c:v>15/16-17/18</c:v>
                </c:pt>
                <c:pt idx="22">
                  <c:v>16/17-18/19</c:v>
                </c:pt>
                <c:pt idx="23">
                  <c:v>17/18-19/20</c:v>
                </c:pt>
                <c:pt idx="24">
                  <c:v>18/19-20/21</c:v>
                </c:pt>
                <c:pt idx="25">
                  <c:v>19/20
–21/22</c:v>
                </c:pt>
              </c:strCache>
            </c:strRef>
          </c:cat>
          <c:val>
            <c:numRef>
              <c:f>'5G1'!$M$9:$M$34</c:f>
              <c:numCache>
                <c:formatCode>#,##0</c:formatCode>
                <c:ptCount val="26"/>
                <c:pt idx="0">
                  <c:v>23.582673301671363</c:v>
                </c:pt>
                <c:pt idx="1">
                  <c:v>23.703182882042881</c:v>
                </c:pt>
                <c:pt idx="2">
                  <c:v>23.892812746728495</c:v>
                </c:pt>
                <c:pt idx="3">
                  <c:v>23.584549390136022</c:v>
                </c:pt>
                <c:pt idx="4">
                  <c:v>22.810836821306889</c:v>
                </c:pt>
                <c:pt idx="5">
                  <c:v>22.265958302639266</c:v>
                </c:pt>
                <c:pt idx="6">
                  <c:v>21.206006756144742</c:v>
                </c:pt>
                <c:pt idx="7">
                  <c:v>20.506420714613718</c:v>
                </c:pt>
                <c:pt idx="8">
                  <c:v>19.116133517035731</c:v>
                </c:pt>
                <c:pt idx="9">
                  <c:v>18.651291342255409</c:v>
                </c:pt>
                <c:pt idx="10">
                  <c:v>18.659085539635779</c:v>
                </c:pt>
                <c:pt idx="11">
                  <c:v>19.419985906220784</c:v>
                </c:pt>
                <c:pt idx="12">
                  <c:v>19.789397421361976</c:v>
                </c:pt>
                <c:pt idx="13">
                  <c:v>19.928633357769598</c:v>
                </c:pt>
                <c:pt idx="14">
                  <c:v>19.810989658166339</c:v>
                </c:pt>
                <c:pt idx="15">
                  <c:v>19.545299341104343</c:v>
                </c:pt>
                <c:pt idx="16">
                  <c:v>18.673624588237697</c:v>
                </c:pt>
                <c:pt idx="17">
                  <c:v>18.406799123026037</c:v>
                </c:pt>
                <c:pt idx="18">
                  <c:v>18.43202333073414</c:v>
                </c:pt>
                <c:pt idx="19">
                  <c:v>18.93237411050557</c:v>
                </c:pt>
                <c:pt idx="20">
                  <c:v>18.646704769408526</c:v>
                </c:pt>
                <c:pt idx="21">
                  <c:v>18.709748141639011</c:v>
                </c:pt>
                <c:pt idx="22">
                  <c:v>19.099674258726392</c:v>
                </c:pt>
                <c:pt idx="23">
                  <c:v>19.351310160321443</c:v>
                </c:pt>
                <c:pt idx="24">
                  <c:v>19.44347669996386</c:v>
                </c:pt>
                <c:pt idx="25">
                  <c:v>19.457124528206805</c:v>
                </c:pt>
              </c:numCache>
            </c:numRef>
          </c:val>
          <c:smooth val="0"/>
          <c:extLst>
            <c:ext xmlns:c16="http://schemas.microsoft.com/office/drawing/2014/chart" uri="{C3380CC4-5D6E-409C-BE32-E72D297353CC}">
              <c16:uniqueId val="{00000000-D567-4B89-A5FD-5DBAE07E8CB4}"/>
            </c:ext>
          </c:extLst>
        </c:ser>
        <c:dLbls>
          <c:showLegendKey val="0"/>
          <c:showVal val="1"/>
          <c:showCatName val="0"/>
          <c:showSerName val="0"/>
          <c:showPercent val="0"/>
          <c:showBubbleSize val="0"/>
        </c:dLbls>
        <c:smooth val="0"/>
        <c:axId val="1801308960"/>
        <c:axId val="1801312704"/>
      </c:lineChart>
      <c:catAx>
        <c:axId val="1801308960"/>
        <c:scaling>
          <c:orientation val="minMax"/>
        </c:scaling>
        <c:delete val="0"/>
        <c:axPos val="b"/>
        <c:numFmt formatCode="General" sourceLinked="1"/>
        <c:majorTickMark val="out"/>
        <c:minorTickMark val="none"/>
        <c:tickLblPos val="nextTo"/>
        <c:spPr>
          <a:noFill/>
          <a:ln w="9525" cap="flat" cmpd="sng" algn="ctr">
            <a:solidFill>
              <a:schemeClr val="bg1">
                <a:lumMod val="50000"/>
              </a:schemeClr>
            </a:solidFill>
            <a:round/>
          </a:ln>
          <a:effectLst/>
        </c:spPr>
        <c:txPr>
          <a:bodyPr rot="0" spcFirstLastPara="1" vertOverflow="ellipsis" wrap="square" anchor="ctr" anchorCtr="1"/>
          <a:lstStyle/>
          <a:p>
            <a:pPr>
              <a:defRPr sz="1200" b="0" i="0" u="none" strike="noStrike" kern="1200" baseline="0">
                <a:solidFill>
                  <a:srgbClr val="595959"/>
                </a:solidFill>
                <a:latin typeface="Lexend" pitchFamily="2" charset="0"/>
                <a:ea typeface="+mn-ea"/>
                <a:cs typeface="+mn-cs"/>
              </a:defRPr>
            </a:pPr>
            <a:endParaRPr lang="en-US"/>
          </a:p>
        </c:txPr>
        <c:crossAx val="1801312704"/>
        <c:crosses val="autoZero"/>
        <c:auto val="1"/>
        <c:lblAlgn val="ctr"/>
        <c:lblOffset val="100"/>
        <c:tickLblSkip val="25"/>
        <c:noMultiLvlLbl val="0"/>
      </c:catAx>
      <c:valAx>
        <c:axId val="1801312704"/>
        <c:scaling>
          <c:orientation val="minMax"/>
          <c:max val="30"/>
        </c:scaling>
        <c:delete val="0"/>
        <c:axPos val="l"/>
        <c:majorGridlines>
          <c:spPr>
            <a:ln w="9525" cap="flat" cmpd="sng" algn="ctr">
              <a:solidFill>
                <a:schemeClr val="tx1">
                  <a:lumMod val="15000"/>
                  <a:lumOff val="85000"/>
                </a:schemeClr>
              </a:solidFill>
              <a:prstDash val="sysDot"/>
              <a:round/>
            </a:ln>
            <a:effectLst/>
          </c:spPr>
        </c:majorGridlines>
        <c:numFmt formatCode="#,##0" sourceLinked="1"/>
        <c:majorTickMark val="out"/>
        <c:minorTickMark val="none"/>
        <c:tickLblPos val="nextTo"/>
        <c:spPr>
          <a:noFill/>
          <a:ln>
            <a:solidFill>
              <a:srgbClr val="15263B"/>
            </a:solidFill>
          </a:ln>
          <a:effectLst/>
        </c:spPr>
        <c:txPr>
          <a:bodyPr rot="-60000000" spcFirstLastPara="1" vertOverflow="ellipsis" vert="horz" wrap="square" anchor="ctr" anchorCtr="1"/>
          <a:lstStyle/>
          <a:p>
            <a:pPr>
              <a:defRPr sz="1200" b="0" i="0" u="none" strike="noStrike" kern="1200" baseline="0">
                <a:solidFill>
                  <a:srgbClr val="595959"/>
                </a:solidFill>
                <a:latin typeface="Lexend" pitchFamily="2" charset="0"/>
                <a:ea typeface="+mn-ea"/>
                <a:cs typeface="+mn-cs"/>
              </a:defRPr>
            </a:pPr>
            <a:endParaRPr lang="en-US"/>
          </a:p>
        </c:txPr>
        <c:crossAx val="1801308960"/>
        <c:crosses val="autoZero"/>
        <c:crossBetween val="midCat"/>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200">
          <a:solidFill>
            <a:srgbClr val="595959"/>
          </a:solidFill>
          <a:latin typeface="Lexend" pitchFamily="2" charset="0"/>
        </a:defRPr>
      </a:pPr>
      <a:endParaRPr lang="en-US"/>
    </a:p>
  </c:txPr>
  <c:printSettings>
    <c:headerFooter/>
    <c:pageMargins b="0.75" l="0.7" r="0.7" t="0.75" header="0.3" footer="0.3"/>
    <c:pageSetup/>
  </c:printSettings>
  <c:userShapes r:id="rId4"/>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354700302616296E-2"/>
          <c:y val="7.7869065554659722E-2"/>
          <c:w val="0.81297778980546598"/>
          <c:h val="0.84327883868308762"/>
        </c:manualLayout>
      </c:layout>
      <c:lineChart>
        <c:grouping val="standard"/>
        <c:varyColors val="0"/>
        <c:ser>
          <c:idx val="0"/>
          <c:order val="0"/>
          <c:tx>
            <c:strRef>
              <c:f>'EXG1'!$C$8</c:f>
              <c:strCache>
                <c:ptCount val="1"/>
                <c:pt idx="0">
                  <c:v>Children</c:v>
                </c:pt>
              </c:strCache>
            </c:strRef>
          </c:tx>
          <c:spPr>
            <a:ln w="28575" cap="rnd">
              <a:solidFill>
                <a:srgbClr val="CE0058"/>
              </a:solidFill>
              <a:round/>
            </a:ln>
            <a:effectLst/>
          </c:spPr>
          <c:marker>
            <c:symbol val="none"/>
          </c:marker>
          <c:dLbls>
            <c:dLbl>
              <c:idx val="0"/>
              <c:layout>
                <c:manualLayout>
                  <c:x val="0.34813319459025277"/>
                  <c:y val="-4.0659497042021594E-5"/>
                </c:manualLayout>
              </c:layout>
              <c:spPr>
                <a:noFill/>
                <a:ln>
                  <a:noFill/>
                </a:ln>
                <a:effectLst/>
              </c:spPr>
              <c:txPr>
                <a:bodyPr rot="0" spcFirstLastPara="1" vertOverflow="ellipsis" vert="horz" wrap="square" anchor="ctr" anchorCtr="1"/>
                <a:lstStyle/>
                <a:p>
                  <a:pPr>
                    <a:defRPr sz="1200" b="0" i="0" u="none" strike="noStrike" kern="1200" baseline="0">
                      <a:solidFill>
                        <a:srgbClr val="CE0058"/>
                      </a:solidFill>
                      <a:latin typeface="Lexend Light" pitchFamily="2" charset="0"/>
                      <a:ea typeface="+mn-ea"/>
                      <a:cs typeface="+mn-cs"/>
                    </a:defRPr>
                  </a:pPr>
                  <a:endParaRPr lang="en-US"/>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0-E3CF-4616-8ADD-8F970B8A8BF0}"/>
                </c:ext>
              </c:extLst>
            </c:dLbl>
            <c:dLbl>
              <c:idx val="8"/>
              <c:delete val="1"/>
              <c:extLst>
                <c:ext xmlns:c15="http://schemas.microsoft.com/office/drawing/2012/chart" uri="{CE6537A1-D6FC-4f65-9D91-7224C49458BB}"/>
                <c:ext xmlns:c16="http://schemas.microsoft.com/office/drawing/2014/chart" uri="{C3380CC4-5D6E-409C-BE32-E72D297353CC}">
                  <c16:uniqueId val="{00000001-E3CF-4616-8ADD-8F970B8A8BF0}"/>
                </c:ext>
              </c:extLst>
            </c:dLbl>
            <c:spPr>
              <a:noFill/>
              <a:ln>
                <a:noFill/>
              </a:ln>
              <a:effectLst/>
            </c:spPr>
            <c:txPr>
              <a:bodyPr rot="0" spcFirstLastPara="1" vertOverflow="ellipsis" vert="horz" wrap="square" anchor="ctr" anchorCtr="1"/>
              <a:lstStyle/>
              <a:p>
                <a:pPr>
                  <a:defRPr sz="1200" b="0" i="0" u="none" strike="noStrike" kern="1200" baseline="0">
                    <a:solidFill>
                      <a:srgbClr val="595959"/>
                    </a:solidFill>
                    <a:latin typeface="Lexend Light" pitchFamily="2" charset="0"/>
                    <a:ea typeface="+mn-ea"/>
                    <a:cs typeface="+mn-cs"/>
                  </a:defRPr>
                </a:pPr>
                <a:endParaRPr lang="en-US"/>
              </a:p>
            </c:txPr>
            <c:dLblPos val="t"/>
            <c:showLegendKey val="0"/>
            <c:showVal val="0"/>
            <c:showCatName val="0"/>
            <c:showSerName val="0"/>
            <c:showPercent val="0"/>
            <c:showBubbleSize val="0"/>
            <c:extLst>
              <c:ext xmlns:c15="http://schemas.microsoft.com/office/drawing/2012/chart" uri="{CE6537A1-D6FC-4f65-9D91-7224C49458BB}">
                <c15:showLeaderLines val="0"/>
              </c:ext>
            </c:extLst>
          </c:dLbls>
          <c:cat>
            <c:strRef>
              <c:f>'EXG1'!$B$9:$B$36</c:f>
              <c:strCache>
                <c:ptCount val="28"/>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c:v>
                </c:pt>
                <c:pt idx="22">
                  <c:v>2016/17</c:v>
                </c:pt>
                <c:pt idx="23">
                  <c:v>2017/18</c:v>
                </c:pt>
                <c:pt idx="24">
                  <c:v>2018/19</c:v>
                </c:pt>
                <c:pt idx="25">
                  <c:v>2019/20</c:v>
                </c:pt>
                <c:pt idx="26">
                  <c:v>2020/21</c:v>
                </c:pt>
                <c:pt idx="27">
                  <c:v>2021/22</c:v>
                </c:pt>
              </c:strCache>
            </c:strRef>
          </c:cat>
          <c:val>
            <c:numRef>
              <c:f>'EXG1'!$C$9:$C$36</c:f>
              <c:numCache>
                <c:formatCode>0%</c:formatCode>
                <c:ptCount val="28"/>
                <c:pt idx="0">
                  <c:v>0.32446072697760464</c:v>
                </c:pt>
                <c:pt idx="1">
                  <c:v>0.32700086591574518</c:v>
                </c:pt>
                <c:pt idx="2">
                  <c:v>0.33752746706842751</c:v>
                </c:pt>
                <c:pt idx="3">
                  <c:v>0.32895979707060535</c:v>
                </c:pt>
                <c:pt idx="4">
                  <c:v>0.33681955872501368</c:v>
                </c:pt>
                <c:pt idx="5">
                  <c:v>0.32461353621577771</c:v>
                </c:pt>
                <c:pt idx="6">
                  <c:v>0.3076025555746677</c:v>
                </c:pt>
                <c:pt idx="7">
                  <c:v>0.30581415729218864</c:v>
                </c:pt>
                <c:pt idx="8">
                  <c:v>0.29207015801079877</c:v>
                </c:pt>
                <c:pt idx="9">
                  <c:v>0.28363787858777578</c:v>
                </c:pt>
                <c:pt idx="10">
                  <c:v>0.28060786391589965</c:v>
                </c:pt>
                <c:pt idx="11">
                  <c:v>0.29339543807194723</c:v>
                </c:pt>
                <c:pt idx="12">
                  <c:v>0.30695075903581082</c:v>
                </c:pt>
                <c:pt idx="13">
                  <c:v>0.31296829186854225</c:v>
                </c:pt>
                <c:pt idx="14">
                  <c:v>0.30358089069718547</c:v>
                </c:pt>
                <c:pt idx="15">
                  <c:v>0.29376774516633081</c:v>
                </c:pt>
                <c:pt idx="16">
                  <c:v>0.27169935058594374</c:v>
                </c:pt>
                <c:pt idx="17">
                  <c:v>0.2697839929439812</c:v>
                </c:pt>
                <c:pt idx="18">
                  <c:v>0.2721172973923196</c:v>
                </c:pt>
                <c:pt idx="19">
                  <c:v>0.27481791336963246</c:v>
                </c:pt>
                <c:pt idx="20">
                  <c:v>0.28517118997417457</c:v>
                </c:pt>
                <c:pt idx="21">
                  <c:v>0.29418094589573512</c:v>
                </c:pt>
                <c:pt idx="22">
                  <c:v>0.30047822413673581</c:v>
                </c:pt>
                <c:pt idx="23">
                  <c:v>0.2931592820056681</c:v>
                </c:pt>
                <c:pt idx="24">
                  <c:v>0.29399670105323322</c:v>
                </c:pt>
                <c:pt idx="25">
                  <c:v>0.30683408236304688</c:v>
                </c:pt>
                <c:pt idx="26">
                  <c:v>0.27119027449294658</c:v>
                </c:pt>
                <c:pt idx="27">
                  <c:v>0.2917325370014392</c:v>
                </c:pt>
              </c:numCache>
            </c:numRef>
          </c:val>
          <c:smooth val="0"/>
          <c:extLst>
            <c:ext xmlns:c16="http://schemas.microsoft.com/office/drawing/2014/chart" uri="{C3380CC4-5D6E-409C-BE32-E72D297353CC}">
              <c16:uniqueId val="{00000002-E3CF-4616-8ADD-8F970B8A8BF0}"/>
            </c:ext>
          </c:extLst>
        </c:ser>
        <c:ser>
          <c:idx val="1"/>
          <c:order val="1"/>
          <c:tx>
            <c:strRef>
              <c:f>'EXG1'!$D$8</c:f>
              <c:strCache>
                <c:ptCount val="1"/>
                <c:pt idx="0">
                  <c:v>Working-age adults without children</c:v>
                </c:pt>
              </c:strCache>
            </c:strRef>
          </c:tx>
          <c:spPr>
            <a:ln w="28575" cap="rnd">
              <a:solidFill>
                <a:srgbClr val="6894CA"/>
              </a:solidFill>
              <a:round/>
            </a:ln>
            <a:effectLst/>
          </c:spPr>
          <c:marker>
            <c:symbol val="none"/>
          </c:marker>
          <c:dLbls>
            <c:dLbl>
              <c:idx val="0"/>
              <c:layout>
                <c:manualLayout>
                  <c:x val="2.9493351636047981E-3"/>
                  <c:y val="6.9082503695994182E-2"/>
                </c:manualLayout>
              </c:layout>
              <c:spPr>
                <a:noFill/>
                <a:ln>
                  <a:noFill/>
                </a:ln>
                <a:effectLst/>
              </c:spPr>
              <c:txPr>
                <a:bodyPr rot="0" spcFirstLastPara="1" vertOverflow="ellipsis" vert="horz" wrap="square" anchor="ctr" anchorCtr="0"/>
                <a:lstStyle/>
                <a:p>
                  <a:pPr algn="ctr">
                    <a:defRPr sz="1200" b="0" i="0" u="none" strike="noStrike" kern="1200" baseline="0">
                      <a:solidFill>
                        <a:srgbClr val="3A6BA6"/>
                      </a:solidFill>
                      <a:latin typeface="Lexend Light" pitchFamily="2" charset="0"/>
                      <a:ea typeface="+mn-ea"/>
                      <a:cs typeface="+mn-cs"/>
                    </a:defRPr>
                  </a:pPr>
                  <a:endParaRPr lang="en-US"/>
                </a:p>
              </c:txPr>
              <c:dLblPos val="r"/>
              <c:showLegendKey val="0"/>
              <c:showVal val="0"/>
              <c:showCatName val="0"/>
              <c:showSerName val="1"/>
              <c:showPercent val="0"/>
              <c:showBubbleSize val="0"/>
              <c:extLst>
                <c:ext xmlns:c15="http://schemas.microsoft.com/office/drawing/2012/chart" uri="{CE6537A1-D6FC-4f65-9D91-7224C49458BB}">
                  <c15:layout>
                    <c:manualLayout>
                      <c:w val="0.19638937160603948"/>
                      <c:h val="0.10519779763941341"/>
                    </c:manualLayout>
                  </c15:layout>
                </c:ext>
                <c:ext xmlns:c16="http://schemas.microsoft.com/office/drawing/2014/chart" uri="{C3380CC4-5D6E-409C-BE32-E72D297353CC}">
                  <c16:uniqueId val="{00000003-E3CF-4616-8ADD-8F970B8A8BF0}"/>
                </c:ext>
              </c:extLst>
            </c:dLbl>
            <c:dLbl>
              <c:idx val="9"/>
              <c:delete val="1"/>
              <c:extLst>
                <c:ext xmlns:c15="http://schemas.microsoft.com/office/drawing/2012/chart" uri="{CE6537A1-D6FC-4f65-9D91-7224C49458BB}"/>
                <c:ext xmlns:c16="http://schemas.microsoft.com/office/drawing/2014/chart" uri="{C3380CC4-5D6E-409C-BE32-E72D297353CC}">
                  <c16:uniqueId val="{00000004-E3CF-4616-8ADD-8F970B8A8BF0}"/>
                </c:ext>
              </c:extLst>
            </c:dLbl>
            <c:spPr>
              <a:noFill/>
              <a:ln>
                <a:noFill/>
              </a:ln>
              <a:effectLst/>
            </c:spPr>
            <c:txPr>
              <a:bodyPr rot="0" spcFirstLastPara="1" vertOverflow="ellipsis" vert="horz" wrap="square" anchor="ctr" anchorCtr="0"/>
              <a:lstStyle/>
              <a:p>
                <a:pPr algn="l">
                  <a:defRPr sz="1200" b="0" i="0" u="none" strike="noStrike" kern="1200" baseline="0">
                    <a:solidFill>
                      <a:srgbClr val="595959"/>
                    </a:solidFill>
                    <a:latin typeface="Lexend Light" pitchFamily="2" charset="0"/>
                    <a:ea typeface="+mn-ea"/>
                    <a:cs typeface="+mn-cs"/>
                  </a:defRPr>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cat>
            <c:strRef>
              <c:f>'EXG1'!$B$9:$B$36</c:f>
              <c:strCache>
                <c:ptCount val="28"/>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c:v>
                </c:pt>
                <c:pt idx="22">
                  <c:v>2016/17</c:v>
                </c:pt>
                <c:pt idx="23">
                  <c:v>2017/18</c:v>
                </c:pt>
                <c:pt idx="24">
                  <c:v>2018/19</c:v>
                </c:pt>
                <c:pt idx="25">
                  <c:v>2019/20</c:v>
                </c:pt>
                <c:pt idx="26">
                  <c:v>2020/21</c:v>
                </c:pt>
                <c:pt idx="27">
                  <c:v>2021/22</c:v>
                </c:pt>
              </c:strCache>
            </c:strRef>
          </c:cat>
          <c:val>
            <c:numRef>
              <c:f>'EXG1'!$D$9:$D$36</c:f>
              <c:numCache>
                <c:formatCode>0%</c:formatCode>
                <c:ptCount val="28"/>
                <c:pt idx="0">
                  <c:v>0.16579058455003898</c:v>
                </c:pt>
                <c:pt idx="1">
                  <c:v>0.16153632165666154</c:v>
                </c:pt>
                <c:pt idx="2">
                  <c:v>0.17109129152080635</c:v>
                </c:pt>
                <c:pt idx="3">
                  <c:v>0.1589487853091148</c:v>
                </c:pt>
                <c:pt idx="4">
                  <c:v>0.15495612499166556</c:v>
                </c:pt>
                <c:pt idx="5">
                  <c:v>0.16187586405523133</c:v>
                </c:pt>
                <c:pt idx="6">
                  <c:v>0.16134159340344156</c:v>
                </c:pt>
                <c:pt idx="7">
                  <c:v>0.15597463546275459</c:v>
                </c:pt>
                <c:pt idx="8">
                  <c:v>0.16400482187571108</c:v>
                </c:pt>
                <c:pt idx="9">
                  <c:v>0.16612467377530557</c:v>
                </c:pt>
                <c:pt idx="10">
                  <c:v>0.16169523031267585</c:v>
                </c:pt>
                <c:pt idx="11">
                  <c:v>0.17475022621055361</c:v>
                </c:pt>
                <c:pt idx="12">
                  <c:v>0.17643690966331474</c:v>
                </c:pt>
                <c:pt idx="13">
                  <c:v>0.17851869399839784</c:v>
                </c:pt>
                <c:pt idx="14">
                  <c:v>0.18867444660878679</c:v>
                </c:pt>
                <c:pt idx="15">
                  <c:v>0.19534421827907011</c:v>
                </c:pt>
                <c:pt idx="16">
                  <c:v>0.19349620635212658</c:v>
                </c:pt>
                <c:pt idx="17">
                  <c:v>0.19827234577507444</c:v>
                </c:pt>
                <c:pt idx="18">
                  <c:v>0.19342543394324266</c:v>
                </c:pt>
                <c:pt idx="19">
                  <c:v>0.1898036867182534</c:v>
                </c:pt>
                <c:pt idx="20">
                  <c:v>0.18363968259906255</c:v>
                </c:pt>
                <c:pt idx="21">
                  <c:v>0.18505007178704133</c:v>
                </c:pt>
                <c:pt idx="22">
                  <c:v>0.18765082771596842</c:v>
                </c:pt>
                <c:pt idx="23">
                  <c:v>0.18215764264970558</c:v>
                </c:pt>
                <c:pt idx="24">
                  <c:v>0.19225589255498648</c:v>
                </c:pt>
                <c:pt idx="25">
                  <c:v>0.17704112889328039</c:v>
                </c:pt>
                <c:pt idx="26">
                  <c:v>0.17928086037353547</c:v>
                </c:pt>
                <c:pt idx="27">
                  <c:v>0.18328975415179533</c:v>
                </c:pt>
              </c:numCache>
            </c:numRef>
          </c:val>
          <c:smooth val="0"/>
          <c:extLst>
            <c:ext xmlns:c16="http://schemas.microsoft.com/office/drawing/2014/chart" uri="{C3380CC4-5D6E-409C-BE32-E72D297353CC}">
              <c16:uniqueId val="{00000005-E3CF-4616-8ADD-8F970B8A8BF0}"/>
            </c:ext>
          </c:extLst>
        </c:ser>
        <c:ser>
          <c:idx val="2"/>
          <c:order val="2"/>
          <c:tx>
            <c:strRef>
              <c:f>'EXG1'!$E$8</c:f>
              <c:strCache>
                <c:ptCount val="1"/>
                <c:pt idx="0">
                  <c:v>Working-age adults with children</c:v>
                </c:pt>
              </c:strCache>
            </c:strRef>
          </c:tx>
          <c:spPr>
            <a:ln w="28575" cap="rnd">
              <a:solidFill>
                <a:srgbClr val="3A6BA6"/>
              </a:solidFill>
              <a:round/>
            </a:ln>
            <a:effectLst/>
          </c:spPr>
          <c:marker>
            <c:symbol val="none"/>
          </c:marker>
          <c:dLbls>
            <c:dLbl>
              <c:idx val="0"/>
              <c:layout>
                <c:manualLayout>
                  <c:x val="0.78181538396099559"/>
                  <c:y val="2.6963518482552965E-2"/>
                </c:manualLayout>
              </c:layout>
              <c:spPr>
                <a:noFill/>
                <a:ln>
                  <a:noFill/>
                </a:ln>
                <a:effectLst/>
              </c:spPr>
              <c:txPr>
                <a:bodyPr rot="0" spcFirstLastPara="1" vertOverflow="ellipsis" vert="horz" wrap="square" anchor="ctr" anchorCtr="0"/>
                <a:lstStyle/>
                <a:p>
                  <a:pPr algn="ctr">
                    <a:defRPr sz="1200" b="0" i="0" u="none" strike="noStrike" kern="1200" baseline="0">
                      <a:solidFill>
                        <a:srgbClr val="3A6BA6"/>
                      </a:solidFill>
                      <a:latin typeface="Lexend Light" pitchFamily="2" charset="0"/>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13289406928811359"/>
                      <c:h val="0.14307038894269303"/>
                    </c:manualLayout>
                  </c15:layout>
                </c:ext>
                <c:ext xmlns:c16="http://schemas.microsoft.com/office/drawing/2014/chart" uri="{C3380CC4-5D6E-409C-BE32-E72D297353CC}">
                  <c16:uniqueId val="{00000006-E3CF-4616-8ADD-8F970B8A8BF0}"/>
                </c:ext>
              </c:extLst>
            </c:dLbl>
            <c:spPr>
              <a:noFill/>
              <a:ln>
                <a:noFill/>
              </a:ln>
              <a:effectLst/>
            </c:spPr>
            <c:txPr>
              <a:bodyPr rot="0" spcFirstLastPara="1" vertOverflow="ellipsis" vert="horz" wrap="square" anchor="ctr" anchorCtr="0"/>
              <a:lstStyle/>
              <a:p>
                <a:pPr algn="l">
                  <a:defRPr sz="1200" b="0" i="0" u="none" strike="noStrike" kern="1200" baseline="0">
                    <a:solidFill>
                      <a:srgbClr val="595959"/>
                    </a:solidFill>
                    <a:latin typeface="Lexend Light" pitchFamily="2"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'EXG1'!$B$9:$B$36</c:f>
              <c:strCache>
                <c:ptCount val="28"/>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c:v>
                </c:pt>
                <c:pt idx="22">
                  <c:v>2016/17</c:v>
                </c:pt>
                <c:pt idx="23">
                  <c:v>2017/18</c:v>
                </c:pt>
                <c:pt idx="24">
                  <c:v>2018/19</c:v>
                </c:pt>
                <c:pt idx="25">
                  <c:v>2019/20</c:v>
                </c:pt>
                <c:pt idx="26">
                  <c:v>2020/21</c:v>
                </c:pt>
                <c:pt idx="27">
                  <c:v>2021/22</c:v>
                </c:pt>
              </c:strCache>
            </c:strRef>
          </c:cat>
          <c:val>
            <c:numRef>
              <c:f>'EXG1'!$E$9:$E$36</c:f>
              <c:numCache>
                <c:formatCode>0%</c:formatCode>
                <c:ptCount val="28"/>
                <c:pt idx="0">
                  <c:v>0.2593486291349979</c:v>
                </c:pt>
                <c:pt idx="1">
                  <c:v>0.26030425606454816</c:v>
                </c:pt>
                <c:pt idx="2">
                  <c:v>0.26415543427255839</c:v>
                </c:pt>
                <c:pt idx="3">
                  <c:v>0.25722083303471849</c:v>
                </c:pt>
                <c:pt idx="4">
                  <c:v>0.26148354844381838</c:v>
                </c:pt>
                <c:pt idx="5">
                  <c:v>0.2540762562004833</c:v>
                </c:pt>
                <c:pt idx="6">
                  <c:v>0.24491038909722818</c:v>
                </c:pt>
                <c:pt idx="7">
                  <c:v>0.24412533446130835</c:v>
                </c:pt>
                <c:pt idx="8">
                  <c:v>0.23660046373066407</c:v>
                </c:pt>
                <c:pt idx="9">
                  <c:v>0.2336409232877617</c:v>
                </c:pt>
                <c:pt idx="10">
                  <c:v>0.22974300426226726</c:v>
                </c:pt>
                <c:pt idx="11">
                  <c:v>0.24763341460566934</c:v>
                </c:pt>
                <c:pt idx="12">
                  <c:v>0.25399505710749276</c:v>
                </c:pt>
                <c:pt idx="13">
                  <c:v>0.25841913077961043</c:v>
                </c:pt>
                <c:pt idx="14">
                  <c:v>0.25688173128617831</c:v>
                </c:pt>
                <c:pt idx="15">
                  <c:v>0.25477841915614219</c:v>
                </c:pt>
                <c:pt idx="16">
                  <c:v>0.2420875292890064</c:v>
                </c:pt>
                <c:pt idx="17">
                  <c:v>0.2339617353039582</c:v>
                </c:pt>
                <c:pt idx="18">
                  <c:v>0.2447877587062959</c:v>
                </c:pt>
                <c:pt idx="19">
                  <c:v>0.24295517510525522</c:v>
                </c:pt>
                <c:pt idx="20">
                  <c:v>0.25047139201803126</c:v>
                </c:pt>
                <c:pt idx="21">
                  <c:v>0.25295184623788558</c:v>
                </c:pt>
                <c:pt idx="22">
                  <c:v>0.25391209360165024</c:v>
                </c:pt>
                <c:pt idx="23">
                  <c:v>0.24326999148625691</c:v>
                </c:pt>
                <c:pt idx="24">
                  <c:v>0.24574081738825512</c:v>
                </c:pt>
                <c:pt idx="25">
                  <c:v>0.24740292319392071</c:v>
                </c:pt>
                <c:pt idx="26">
                  <c:v>0.22715127671559956</c:v>
                </c:pt>
                <c:pt idx="27">
                  <c:v>0.23758530059248503</c:v>
                </c:pt>
              </c:numCache>
            </c:numRef>
          </c:val>
          <c:smooth val="0"/>
          <c:extLst>
            <c:ext xmlns:c16="http://schemas.microsoft.com/office/drawing/2014/chart" uri="{C3380CC4-5D6E-409C-BE32-E72D297353CC}">
              <c16:uniqueId val="{00000007-E3CF-4616-8ADD-8F970B8A8BF0}"/>
            </c:ext>
          </c:extLst>
        </c:ser>
        <c:ser>
          <c:idx val="3"/>
          <c:order val="3"/>
          <c:tx>
            <c:strRef>
              <c:f>'EXG1'!$F$8</c:f>
              <c:strCache>
                <c:ptCount val="1"/>
                <c:pt idx="0">
                  <c:v>Pensioners</c:v>
                </c:pt>
              </c:strCache>
            </c:strRef>
          </c:tx>
          <c:spPr>
            <a:ln w="28575" cap="rnd">
              <a:solidFill>
                <a:srgbClr val="00A383"/>
              </a:solidFill>
              <a:round/>
            </a:ln>
            <a:effectLst/>
          </c:spPr>
          <c:marker>
            <c:symbol val="none"/>
          </c:marker>
          <c:dLbls>
            <c:dLbl>
              <c:idx val="0"/>
              <c:layout>
                <c:manualLayout>
                  <c:x val="0.49447989221931182"/>
                  <c:y val="0.34232452507328442"/>
                </c:manualLayout>
              </c:layout>
              <c:spPr>
                <a:noFill/>
                <a:ln>
                  <a:noFill/>
                </a:ln>
                <a:effectLst/>
              </c:spPr>
              <c:txPr>
                <a:bodyPr rot="0" spcFirstLastPara="1" vertOverflow="ellipsis" vert="horz" wrap="square" anchor="ctr" anchorCtr="0"/>
                <a:lstStyle/>
                <a:p>
                  <a:pPr algn="l">
                    <a:defRPr sz="1200" b="0" i="0" u="none" strike="noStrike" kern="1200" baseline="0">
                      <a:solidFill>
                        <a:srgbClr val="00A383"/>
                      </a:solidFill>
                      <a:latin typeface="Lexend Light" pitchFamily="2" charset="0"/>
                      <a:ea typeface="+mn-ea"/>
                      <a:cs typeface="+mn-cs"/>
                    </a:defRPr>
                  </a:pPr>
                  <a:endParaRPr lang="en-US"/>
                </a:p>
              </c:txPr>
              <c:dLblPos val="r"/>
              <c:showLegendKey val="0"/>
              <c:showVal val="0"/>
              <c:showCatName val="0"/>
              <c:showSerName val="1"/>
              <c:showPercent val="0"/>
              <c:showBubbleSize val="0"/>
              <c:extLst>
                <c:ext xmlns:c15="http://schemas.microsoft.com/office/drawing/2012/chart" uri="{CE6537A1-D6FC-4f65-9D91-7224C49458BB}">
                  <c15:layout>
                    <c:manualLayout>
                      <c:w val="0.15503012956841658"/>
                      <c:h val="4.2180951837249923E-2"/>
                    </c:manualLayout>
                  </c15:layout>
                </c:ext>
                <c:ext xmlns:c16="http://schemas.microsoft.com/office/drawing/2014/chart" uri="{C3380CC4-5D6E-409C-BE32-E72D297353CC}">
                  <c16:uniqueId val="{00000008-E3CF-4616-8ADD-8F970B8A8BF0}"/>
                </c:ext>
              </c:extLst>
            </c:dLbl>
            <c:spPr>
              <a:noFill/>
              <a:ln>
                <a:noFill/>
              </a:ln>
              <a:effectLst/>
            </c:spPr>
            <c:txPr>
              <a:bodyPr rot="0" spcFirstLastPara="1" vertOverflow="ellipsis" vert="horz" wrap="square" anchor="ctr" anchorCtr="1"/>
              <a:lstStyle/>
              <a:p>
                <a:pPr>
                  <a:defRPr sz="1200" b="0" i="0" u="none" strike="noStrike" kern="1200" baseline="0">
                    <a:solidFill>
                      <a:srgbClr val="00A383"/>
                    </a:solidFill>
                    <a:latin typeface="Lexend Light" pitchFamily="2"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'EXG1'!$B$9:$B$36</c:f>
              <c:strCache>
                <c:ptCount val="28"/>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c:v>
                </c:pt>
                <c:pt idx="22">
                  <c:v>2016/17</c:v>
                </c:pt>
                <c:pt idx="23">
                  <c:v>2017/18</c:v>
                </c:pt>
                <c:pt idx="24">
                  <c:v>2018/19</c:v>
                </c:pt>
                <c:pt idx="25">
                  <c:v>2019/20</c:v>
                </c:pt>
                <c:pt idx="26">
                  <c:v>2020/21</c:v>
                </c:pt>
                <c:pt idx="27">
                  <c:v>2021/22</c:v>
                </c:pt>
              </c:strCache>
            </c:strRef>
          </c:cat>
          <c:val>
            <c:numRef>
              <c:f>'EXG1'!$F$9:$F$36</c:f>
              <c:numCache>
                <c:formatCode>0%</c:formatCode>
                <c:ptCount val="28"/>
                <c:pt idx="0">
                  <c:v>0.28112881367518189</c:v>
                </c:pt>
                <c:pt idx="1">
                  <c:v>0.27895313583364045</c:v>
                </c:pt>
                <c:pt idx="2">
                  <c:v>0.29137757465535652</c:v>
                </c:pt>
                <c:pt idx="3">
                  <c:v>0.29190509908831863</c:v>
                </c:pt>
                <c:pt idx="4">
                  <c:v>0.28626182094704966</c:v>
                </c:pt>
                <c:pt idx="5">
                  <c:v>0.27656190013129567</c:v>
                </c:pt>
                <c:pt idx="6">
                  <c:v>0.25968985102509451</c:v>
                </c:pt>
                <c:pt idx="7">
                  <c:v>0.25677700886621868</c:v>
                </c:pt>
                <c:pt idx="8">
                  <c:v>0.23871294422585934</c:v>
                </c:pt>
                <c:pt idx="9">
                  <c:v>0.20391932286966991</c:v>
                </c:pt>
                <c:pt idx="10">
                  <c:v>0.17251364756095464</c:v>
                </c:pt>
                <c:pt idx="11">
                  <c:v>0.16391468102150827</c:v>
                </c:pt>
                <c:pt idx="12">
                  <c:v>0.18822295680010684</c:v>
                </c:pt>
                <c:pt idx="13">
                  <c:v>0.17743660606753328</c:v>
                </c:pt>
                <c:pt idx="14">
                  <c:v>0.15677646640250914</c:v>
                </c:pt>
                <c:pt idx="15">
                  <c:v>0.15249001239126561</c:v>
                </c:pt>
                <c:pt idx="16">
                  <c:v>0.14048089491806073</c:v>
                </c:pt>
                <c:pt idx="17">
                  <c:v>0.13412971211016431</c:v>
                </c:pt>
                <c:pt idx="18">
                  <c:v>0.13254338936294754</c:v>
                </c:pt>
                <c:pt idx="19">
                  <c:v>0.13745003301117353</c:v>
                </c:pt>
                <c:pt idx="20">
                  <c:v>0.13834085028392212</c:v>
                </c:pt>
                <c:pt idx="21">
                  <c:v>0.15705307884864519</c:v>
                </c:pt>
                <c:pt idx="22">
                  <c:v>0.15862941626372901</c:v>
                </c:pt>
                <c:pt idx="23">
                  <c:v>0.16545351854940168</c:v>
                </c:pt>
                <c:pt idx="24">
                  <c:v>0.15929304368854802</c:v>
                </c:pt>
                <c:pt idx="25">
                  <c:v>0.181373648828177</c:v>
                </c:pt>
                <c:pt idx="26">
                  <c:v>0.14651090243768294</c:v>
                </c:pt>
                <c:pt idx="27">
                  <c:v>0.17583893952327689</c:v>
                </c:pt>
              </c:numCache>
            </c:numRef>
          </c:val>
          <c:smooth val="0"/>
          <c:extLst>
            <c:ext xmlns:c16="http://schemas.microsoft.com/office/drawing/2014/chart" uri="{C3380CC4-5D6E-409C-BE32-E72D297353CC}">
              <c16:uniqueId val="{00000009-E3CF-4616-8ADD-8F970B8A8BF0}"/>
            </c:ext>
          </c:extLst>
        </c:ser>
        <c:ser>
          <c:idx val="4"/>
          <c:order val="4"/>
          <c:tx>
            <c:strRef>
              <c:f>'EXG1'!$G$8</c:f>
              <c:strCache>
                <c:ptCount val="1"/>
                <c:pt idx="0">
                  <c:v>All people</c:v>
                </c:pt>
              </c:strCache>
            </c:strRef>
          </c:tx>
          <c:spPr>
            <a:ln w="28575" cap="rnd">
              <a:solidFill>
                <a:srgbClr val="15263B"/>
              </a:solidFill>
              <a:round/>
            </a:ln>
            <a:effectLst/>
          </c:spPr>
          <c:marker>
            <c:symbol val="none"/>
          </c:marker>
          <c:dLbls>
            <c:dLbl>
              <c:idx val="0"/>
              <c:layout>
                <c:manualLayout>
                  <c:x val="6.926376370606771E-2"/>
                  <c:y val="5.3770887194550934E-2"/>
                </c:manualLayout>
              </c:layout>
              <c:tx>
                <c:rich>
                  <a:bodyPr rot="0" spcFirstLastPara="1" vertOverflow="ellipsis" vert="horz" wrap="square" anchor="ctr" anchorCtr="1"/>
                  <a:lstStyle/>
                  <a:p>
                    <a:pPr>
                      <a:defRPr sz="1200" b="1" i="0" u="none" strike="noStrike" kern="1200" baseline="0">
                        <a:solidFill>
                          <a:srgbClr val="15263B"/>
                        </a:solidFill>
                        <a:latin typeface="Lexend Light" pitchFamily="2" charset="0"/>
                        <a:ea typeface="+mn-ea"/>
                        <a:cs typeface="+mn-cs"/>
                      </a:defRPr>
                    </a:pPr>
                    <a:fld id="{7C2AD653-44B3-4252-8F69-7F587849E9B4}" type="CELLRANGE">
                      <a:rPr lang="en-US"/>
                      <a:pPr>
                        <a:defRPr b="1">
                          <a:solidFill>
                            <a:srgbClr val="15263B"/>
                          </a:solidFill>
                        </a:defRPr>
                      </a:pPr>
                      <a:t>[CELLRANGE]</a:t>
                    </a:fld>
                    <a:endParaRPr lang="en-GB"/>
                  </a:p>
                </c:rich>
              </c:tx>
              <c:spPr>
                <a:noFill/>
                <a:ln>
                  <a:noFill/>
                </a:ln>
                <a:effectLst/>
              </c:spPr>
              <c:txPr>
                <a:bodyPr rot="0" spcFirstLastPara="1" vertOverflow="ellipsis" vert="horz" wrap="square" anchor="ctr" anchorCtr="1"/>
                <a:lstStyle/>
                <a:p>
                  <a:pPr>
                    <a:defRPr sz="1200" b="1" i="0" u="none" strike="noStrike" kern="1200" baseline="0">
                      <a:solidFill>
                        <a:srgbClr val="15263B"/>
                      </a:solidFill>
                      <a:latin typeface="Lexend Light" pitchFamily="2"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A-E3CF-4616-8ADD-8F970B8A8BF0}"/>
                </c:ext>
              </c:extLst>
            </c:dLbl>
            <c:dLbl>
              <c:idx val="1"/>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E3CF-4616-8ADD-8F970B8A8BF0}"/>
                </c:ext>
              </c:extLst>
            </c:dLbl>
            <c:dLbl>
              <c:idx val="2"/>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E3CF-4616-8ADD-8F970B8A8BF0}"/>
                </c:ext>
              </c:extLst>
            </c:dLbl>
            <c:dLbl>
              <c:idx val="3"/>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E3CF-4616-8ADD-8F970B8A8BF0}"/>
                </c:ext>
              </c:extLst>
            </c:dLbl>
            <c:dLbl>
              <c:idx val="4"/>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E3CF-4616-8ADD-8F970B8A8BF0}"/>
                </c:ext>
              </c:extLst>
            </c:dLbl>
            <c:dLbl>
              <c:idx val="5"/>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E3CF-4616-8ADD-8F970B8A8BF0}"/>
                </c:ext>
              </c:extLst>
            </c:dLbl>
            <c:dLbl>
              <c:idx val="6"/>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E3CF-4616-8ADD-8F970B8A8BF0}"/>
                </c:ext>
              </c:extLst>
            </c:dLbl>
            <c:dLbl>
              <c:idx val="7"/>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E3CF-4616-8ADD-8F970B8A8BF0}"/>
                </c:ext>
              </c:extLst>
            </c:dLbl>
            <c:dLbl>
              <c:idx val="8"/>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E3CF-4616-8ADD-8F970B8A8BF0}"/>
                </c:ext>
              </c:extLst>
            </c:dLbl>
            <c:dLbl>
              <c:idx val="9"/>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E3CF-4616-8ADD-8F970B8A8BF0}"/>
                </c:ext>
              </c:extLst>
            </c:dLbl>
            <c:dLbl>
              <c:idx val="10"/>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E3CF-4616-8ADD-8F970B8A8BF0}"/>
                </c:ext>
              </c:extLst>
            </c:dLbl>
            <c:dLbl>
              <c:idx val="11"/>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E3CF-4616-8ADD-8F970B8A8BF0}"/>
                </c:ext>
              </c:extLst>
            </c:dLbl>
            <c:dLbl>
              <c:idx val="12"/>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E3CF-4616-8ADD-8F970B8A8BF0}"/>
                </c:ext>
              </c:extLst>
            </c:dLbl>
            <c:dLbl>
              <c:idx val="13"/>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E3CF-4616-8ADD-8F970B8A8BF0}"/>
                </c:ext>
              </c:extLst>
            </c:dLbl>
            <c:dLbl>
              <c:idx val="14"/>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E3CF-4616-8ADD-8F970B8A8BF0}"/>
                </c:ext>
              </c:extLst>
            </c:dLbl>
            <c:dLbl>
              <c:idx val="15"/>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E3CF-4616-8ADD-8F970B8A8BF0}"/>
                </c:ext>
              </c:extLst>
            </c:dLbl>
            <c:dLbl>
              <c:idx val="16"/>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E3CF-4616-8ADD-8F970B8A8BF0}"/>
                </c:ext>
              </c:extLst>
            </c:dLbl>
            <c:dLbl>
              <c:idx val="17"/>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E3CF-4616-8ADD-8F970B8A8BF0}"/>
                </c:ext>
              </c:extLst>
            </c:dLbl>
            <c:dLbl>
              <c:idx val="18"/>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E3CF-4616-8ADD-8F970B8A8BF0}"/>
                </c:ext>
              </c:extLst>
            </c:dLbl>
            <c:dLbl>
              <c:idx val="19"/>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E3CF-4616-8ADD-8F970B8A8BF0}"/>
                </c:ext>
              </c:extLst>
            </c:dLbl>
            <c:dLbl>
              <c:idx val="20"/>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E3CF-4616-8ADD-8F970B8A8BF0}"/>
                </c:ext>
              </c:extLst>
            </c:dLbl>
            <c:dLbl>
              <c:idx val="21"/>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E3CF-4616-8ADD-8F970B8A8BF0}"/>
                </c:ext>
              </c:extLst>
            </c:dLbl>
            <c:dLbl>
              <c:idx val="22"/>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E3CF-4616-8ADD-8F970B8A8BF0}"/>
                </c:ext>
              </c:extLst>
            </c:dLbl>
            <c:dLbl>
              <c:idx val="23"/>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E3CF-4616-8ADD-8F970B8A8BF0}"/>
                </c:ext>
              </c:extLst>
            </c:dLbl>
            <c:dLbl>
              <c:idx val="24"/>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2-E3CF-4616-8ADD-8F970B8A8BF0}"/>
                </c:ext>
              </c:extLst>
            </c:dLbl>
            <c:dLbl>
              <c:idx val="25"/>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3-E3CF-4616-8ADD-8F970B8A8BF0}"/>
                </c:ext>
              </c:extLst>
            </c:dLbl>
            <c:dLbl>
              <c:idx val="26"/>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4-E3CF-4616-8ADD-8F970B8A8BF0}"/>
                </c:ext>
              </c:extLst>
            </c:dLbl>
            <c:dLbl>
              <c:idx val="27"/>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5-E3CF-4616-8ADD-8F970B8A8BF0}"/>
                </c:ext>
              </c:extLst>
            </c:dLbl>
            <c:spPr>
              <a:noFill/>
              <a:ln>
                <a:noFill/>
              </a:ln>
              <a:effectLst/>
            </c:spPr>
            <c:txPr>
              <a:bodyPr rot="0" spcFirstLastPara="1" vertOverflow="ellipsis" vert="horz" wrap="square" anchor="ctr" anchorCtr="1"/>
              <a:lstStyle/>
              <a:p>
                <a:pPr>
                  <a:defRPr sz="1200" b="0" i="0" u="none" strike="noStrike" kern="1200" baseline="0">
                    <a:solidFill>
                      <a:srgbClr val="15263B"/>
                    </a:solidFill>
                    <a:latin typeface="Lexend Light" pitchFamily="2" charset="0"/>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strRef>
              <c:f>'EXG1'!$B$9:$B$36</c:f>
              <c:strCache>
                <c:ptCount val="28"/>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c:v>
                </c:pt>
                <c:pt idx="22">
                  <c:v>2016/17</c:v>
                </c:pt>
                <c:pt idx="23">
                  <c:v>2017/18</c:v>
                </c:pt>
                <c:pt idx="24">
                  <c:v>2018/19</c:v>
                </c:pt>
                <c:pt idx="25">
                  <c:v>2019/20</c:v>
                </c:pt>
                <c:pt idx="26">
                  <c:v>2020/21</c:v>
                </c:pt>
                <c:pt idx="27">
                  <c:v>2021/22</c:v>
                </c:pt>
              </c:strCache>
            </c:strRef>
          </c:cat>
          <c:val>
            <c:numRef>
              <c:f>'EXG1'!$G$9:$G$36</c:f>
              <c:numCache>
                <c:formatCode>0%</c:formatCode>
                <c:ptCount val="28"/>
                <c:pt idx="0">
                  <c:v>0.24349884227660343</c:v>
                </c:pt>
                <c:pt idx="1">
                  <c:v>0.24248411268451173</c:v>
                </c:pt>
                <c:pt idx="2">
                  <c:v>0.25137066646673162</c:v>
                </c:pt>
                <c:pt idx="3">
                  <c:v>0.2431076543204293</c:v>
                </c:pt>
                <c:pt idx="4">
                  <c:v>0.24311845761231227</c:v>
                </c:pt>
                <c:pt idx="5">
                  <c:v>0.23938779401282934</c:v>
                </c:pt>
                <c:pt idx="6">
                  <c:v>0.22999675315594717</c:v>
                </c:pt>
                <c:pt idx="7">
                  <c:v>0.22649351973803511</c:v>
                </c:pt>
                <c:pt idx="8">
                  <c:v>0.22134543284832126</c:v>
                </c:pt>
                <c:pt idx="9">
                  <c:v>0.21336579834817365</c:v>
                </c:pt>
                <c:pt idx="10">
                  <c:v>0.20440977006568722</c:v>
                </c:pt>
                <c:pt idx="11">
                  <c:v>0.21418239840991821</c:v>
                </c:pt>
                <c:pt idx="12">
                  <c:v>0.22353125052943759</c:v>
                </c:pt>
                <c:pt idx="13">
                  <c:v>0.22455536834238143</c:v>
                </c:pt>
                <c:pt idx="14">
                  <c:v>0.22210277785855392</c:v>
                </c:pt>
                <c:pt idx="15">
                  <c:v>0.22152142506234176</c:v>
                </c:pt>
                <c:pt idx="16">
                  <c:v>0.21093449024187702</c:v>
                </c:pt>
                <c:pt idx="17">
                  <c:v>0.20926943256837136</c:v>
                </c:pt>
                <c:pt idx="18">
                  <c:v>0.20995184547301413</c:v>
                </c:pt>
                <c:pt idx="19">
                  <c:v>0.20962524483140754</c:v>
                </c:pt>
                <c:pt idx="20">
                  <c:v>0.21126929767292757</c:v>
                </c:pt>
                <c:pt idx="21">
                  <c:v>0.21763769761210613</c:v>
                </c:pt>
                <c:pt idx="22">
                  <c:v>0.22051566600507477</c:v>
                </c:pt>
                <c:pt idx="23">
                  <c:v>0.2158441092565285</c:v>
                </c:pt>
                <c:pt idx="24">
                  <c:v>0.2193354149305797</c:v>
                </c:pt>
                <c:pt idx="25">
                  <c:v>0.22032464711582564</c:v>
                </c:pt>
                <c:pt idx="26">
                  <c:v>0.20349605281964331</c:v>
                </c:pt>
                <c:pt idx="27">
                  <c:v>0.21679262911968158</c:v>
                </c:pt>
              </c:numCache>
            </c:numRef>
          </c:val>
          <c:smooth val="0"/>
          <c:extLst>
            <c:ext xmlns:c15="http://schemas.microsoft.com/office/drawing/2012/chart" uri="{02D57815-91ED-43cb-92C2-25804820EDAC}">
              <c15:datalabelsRange>
                <c15:f>'EXG1'!$G$8</c15:f>
                <c15:dlblRangeCache>
                  <c:ptCount val="1"/>
                  <c:pt idx="0">
                    <c:v>All people</c:v>
                  </c:pt>
                </c15:dlblRangeCache>
              </c15:datalabelsRange>
            </c:ext>
            <c:ext xmlns:c16="http://schemas.microsoft.com/office/drawing/2014/chart" uri="{C3380CC4-5D6E-409C-BE32-E72D297353CC}">
              <c16:uniqueId val="{00000026-E3CF-4616-8ADD-8F970B8A8BF0}"/>
            </c:ext>
          </c:extLst>
        </c:ser>
        <c:dLbls>
          <c:showLegendKey val="0"/>
          <c:showVal val="1"/>
          <c:showCatName val="0"/>
          <c:showSerName val="0"/>
          <c:showPercent val="0"/>
          <c:showBubbleSize val="0"/>
        </c:dLbls>
        <c:smooth val="0"/>
        <c:axId val="1801308960"/>
        <c:axId val="1801312704"/>
      </c:lineChart>
      <c:catAx>
        <c:axId val="1801308960"/>
        <c:scaling>
          <c:orientation val="minMax"/>
        </c:scaling>
        <c:delete val="0"/>
        <c:axPos val="b"/>
        <c:numFmt formatCode="General" sourceLinked="1"/>
        <c:majorTickMark val="out"/>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rgbClr val="595959"/>
                </a:solidFill>
                <a:latin typeface="Lexend Light" pitchFamily="2" charset="0"/>
                <a:ea typeface="+mn-ea"/>
                <a:cs typeface="+mn-cs"/>
              </a:defRPr>
            </a:pPr>
            <a:endParaRPr lang="en-US"/>
          </a:p>
        </c:txPr>
        <c:crossAx val="1801312704"/>
        <c:crosses val="autoZero"/>
        <c:auto val="1"/>
        <c:lblAlgn val="ctr"/>
        <c:lblOffset val="100"/>
        <c:tickLblSkip val="5"/>
        <c:noMultiLvlLbl val="0"/>
      </c:catAx>
      <c:valAx>
        <c:axId val="1801312704"/>
        <c:scaling>
          <c:orientation val="minMax"/>
        </c:scaling>
        <c:delete val="0"/>
        <c:axPos val="l"/>
        <c:majorGridlines>
          <c:spPr>
            <a:ln w="9525" cap="flat" cmpd="sng" algn="ctr">
              <a:solidFill>
                <a:schemeClr val="tx1">
                  <a:lumMod val="15000"/>
                  <a:lumOff val="85000"/>
                </a:schemeClr>
              </a:solidFill>
              <a:prstDash val="sysDot"/>
              <a:round/>
            </a:ln>
            <a:effectLst/>
          </c:spPr>
        </c:majorGridlines>
        <c:numFmt formatCode="0%" sourceLinked="1"/>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1200" b="0" i="0" u="none" strike="noStrike" kern="1200" baseline="0">
                <a:solidFill>
                  <a:srgbClr val="595959"/>
                </a:solidFill>
                <a:latin typeface="Lexend Light" pitchFamily="2" charset="0"/>
                <a:ea typeface="+mn-ea"/>
                <a:cs typeface="+mn-cs"/>
              </a:defRPr>
            </a:pPr>
            <a:endParaRPr lang="en-US"/>
          </a:p>
        </c:txPr>
        <c:crossAx val="1801308960"/>
        <c:crosses val="autoZero"/>
        <c:crossBetween val="midCat"/>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200">
          <a:solidFill>
            <a:srgbClr val="595959"/>
          </a:solidFill>
          <a:latin typeface="Lexend Light" pitchFamily="2" charset="0"/>
        </a:defRPr>
      </a:pPr>
      <a:endParaRPr lang="en-US"/>
    </a:p>
  </c:txPr>
  <c:printSettings>
    <c:headerFooter/>
    <c:pageMargins b="0.75" l="0.7" r="0.7" t="0.75" header="0.3" footer="0.3"/>
    <c:pageSetup/>
  </c:printSettings>
  <c:userShapes r:id="rId4"/>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354700302616296E-2"/>
          <c:y val="0.16626503315153746"/>
          <c:w val="0.78112450798917055"/>
          <c:h val="0.59544389841627654"/>
        </c:manualLayout>
      </c:layout>
      <c:lineChart>
        <c:grouping val="standard"/>
        <c:varyColors val="0"/>
        <c:ser>
          <c:idx val="0"/>
          <c:order val="0"/>
          <c:tx>
            <c:strRef>
              <c:f>'5G1'!$M$8</c:f>
              <c:strCache>
                <c:ptCount val="1"/>
                <c:pt idx="0">
                  <c:v>South West</c:v>
                </c:pt>
              </c:strCache>
            </c:strRef>
          </c:tx>
          <c:spPr>
            <a:ln w="28575" cap="rnd">
              <a:solidFill>
                <a:srgbClr val="15263B"/>
              </a:solidFill>
              <a:round/>
            </a:ln>
            <a:effectLst/>
          </c:spPr>
          <c:marker>
            <c:symbol val="none"/>
          </c:marker>
          <c:dLbls>
            <c:delete val="1"/>
          </c:dLbls>
          <c:cat>
            <c:strRef>
              <c:f>'5G1'!$B$9:$B$34</c:f>
              <c:strCache>
                <c:ptCount val="26"/>
                <c:pt idx="0">
                  <c:v>94/95
–96/97</c:v>
                </c:pt>
                <c:pt idx="1">
                  <c:v>95/96-97/98</c:v>
                </c:pt>
                <c:pt idx="2">
                  <c:v>96/97-98/99</c:v>
                </c:pt>
                <c:pt idx="3">
                  <c:v>97/98-99/00</c:v>
                </c:pt>
                <c:pt idx="4">
                  <c:v>98/99-00/01</c:v>
                </c:pt>
                <c:pt idx="5">
                  <c:v>99/00-01/02</c:v>
                </c:pt>
                <c:pt idx="6">
                  <c:v>00/01-02/03</c:v>
                </c:pt>
                <c:pt idx="7">
                  <c:v>01/02-03/04</c:v>
                </c:pt>
                <c:pt idx="8">
                  <c:v>02/03-04/05</c:v>
                </c:pt>
                <c:pt idx="9">
                  <c:v>03/04-05/06</c:v>
                </c:pt>
                <c:pt idx="10">
                  <c:v>04/05-06/07</c:v>
                </c:pt>
                <c:pt idx="11">
                  <c:v>05/06-07/08</c:v>
                </c:pt>
                <c:pt idx="12">
                  <c:v>06/07-08/09</c:v>
                </c:pt>
                <c:pt idx="13">
                  <c:v>07/08-09/10</c:v>
                </c:pt>
                <c:pt idx="14">
                  <c:v>08/09-10/11</c:v>
                </c:pt>
                <c:pt idx="15">
                  <c:v>09/10-11/12</c:v>
                </c:pt>
                <c:pt idx="16">
                  <c:v>10/11-12/13</c:v>
                </c:pt>
                <c:pt idx="17">
                  <c:v>11/12-13/14</c:v>
                </c:pt>
                <c:pt idx="18">
                  <c:v>12/13-14/15</c:v>
                </c:pt>
                <c:pt idx="19">
                  <c:v>13/14-15/16</c:v>
                </c:pt>
                <c:pt idx="20">
                  <c:v>14/15-16/17</c:v>
                </c:pt>
                <c:pt idx="21">
                  <c:v>15/16-17/18</c:v>
                </c:pt>
                <c:pt idx="22">
                  <c:v>16/17-18/19</c:v>
                </c:pt>
                <c:pt idx="23">
                  <c:v>17/18-19/20</c:v>
                </c:pt>
                <c:pt idx="24">
                  <c:v>18/19-20/21</c:v>
                </c:pt>
                <c:pt idx="25">
                  <c:v>19/20
–21/22</c:v>
                </c:pt>
              </c:strCache>
            </c:strRef>
          </c:cat>
          <c:val>
            <c:numRef>
              <c:f>'5G1'!$M$9:$M$34</c:f>
              <c:numCache>
                <c:formatCode>#,##0</c:formatCode>
                <c:ptCount val="26"/>
                <c:pt idx="0">
                  <c:v>23.582673301671363</c:v>
                </c:pt>
                <c:pt idx="1">
                  <c:v>23.703182882042881</c:v>
                </c:pt>
                <c:pt idx="2">
                  <c:v>23.892812746728495</c:v>
                </c:pt>
                <c:pt idx="3">
                  <c:v>23.584549390136022</c:v>
                </c:pt>
                <c:pt idx="4">
                  <c:v>22.810836821306889</c:v>
                </c:pt>
                <c:pt idx="5">
                  <c:v>22.265958302639266</c:v>
                </c:pt>
                <c:pt idx="6">
                  <c:v>21.206006756144742</c:v>
                </c:pt>
                <c:pt idx="7">
                  <c:v>20.506420714613718</c:v>
                </c:pt>
                <c:pt idx="8">
                  <c:v>19.116133517035731</c:v>
                </c:pt>
                <c:pt idx="9">
                  <c:v>18.651291342255409</c:v>
                </c:pt>
                <c:pt idx="10">
                  <c:v>18.659085539635779</c:v>
                </c:pt>
                <c:pt idx="11">
                  <c:v>19.419985906220784</c:v>
                </c:pt>
                <c:pt idx="12">
                  <c:v>19.789397421361976</c:v>
                </c:pt>
                <c:pt idx="13">
                  <c:v>19.928633357769598</c:v>
                </c:pt>
                <c:pt idx="14">
                  <c:v>19.810989658166339</c:v>
                </c:pt>
                <c:pt idx="15">
                  <c:v>19.545299341104343</c:v>
                </c:pt>
                <c:pt idx="16">
                  <c:v>18.673624588237697</c:v>
                </c:pt>
                <c:pt idx="17">
                  <c:v>18.406799123026037</c:v>
                </c:pt>
                <c:pt idx="18">
                  <c:v>18.43202333073414</c:v>
                </c:pt>
                <c:pt idx="19">
                  <c:v>18.93237411050557</c:v>
                </c:pt>
                <c:pt idx="20">
                  <c:v>18.646704769408526</c:v>
                </c:pt>
                <c:pt idx="21">
                  <c:v>18.709748141639011</c:v>
                </c:pt>
                <c:pt idx="22">
                  <c:v>19.099674258726392</c:v>
                </c:pt>
                <c:pt idx="23">
                  <c:v>19.351310160321443</c:v>
                </c:pt>
                <c:pt idx="24">
                  <c:v>19.44347669996386</c:v>
                </c:pt>
                <c:pt idx="25">
                  <c:v>19.457124528206805</c:v>
                </c:pt>
              </c:numCache>
            </c:numRef>
          </c:val>
          <c:smooth val="0"/>
          <c:extLst>
            <c:ext xmlns:c16="http://schemas.microsoft.com/office/drawing/2014/chart" uri="{C3380CC4-5D6E-409C-BE32-E72D297353CC}">
              <c16:uniqueId val="{00000000-2D43-410E-8FCC-A08EC7828E53}"/>
            </c:ext>
          </c:extLst>
        </c:ser>
        <c:dLbls>
          <c:showLegendKey val="0"/>
          <c:showVal val="1"/>
          <c:showCatName val="0"/>
          <c:showSerName val="0"/>
          <c:showPercent val="0"/>
          <c:showBubbleSize val="0"/>
        </c:dLbls>
        <c:smooth val="0"/>
        <c:axId val="1801308960"/>
        <c:axId val="1801312704"/>
      </c:lineChart>
      <c:catAx>
        <c:axId val="1801308960"/>
        <c:scaling>
          <c:orientation val="minMax"/>
        </c:scaling>
        <c:delete val="0"/>
        <c:axPos val="b"/>
        <c:numFmt formatCode="General" sourceLinked="1"/>
        <c:majorTickMark val="out"/>
        <c:minorTickMark val="none"/>
        <c:tickLblPos val="nextTo"/>
        <c:spPr>
          <a:noFill/>
          <a:ln w="9525" cap="flat" cmpd="sng" algn="ctr">
            <a:solidFill>
              <a:schemeClr val="bg1">
                <a:lumMod val="50000"/>
              </a:schemeClr>
            </a:solidFill>
            <a:round/>
          </a:ln>
          <a:effectLst/>
        </c:spPr>
        <c:txPr>
          <a:bodyPr rot="0" spcFirstLastPara="1" vertOverflow="ellipsis" wrap="square" anchor="ctr" anchorCtr="1"/>
          <a:lstStyle/>
          <a:p>
            <a:pPr>
              <a:defRPr sz="1200" b="0" i="0" u="none" strike="noStrike" kern="1200" baseline="0">
                <a:solidFill>
                  <a:srgbClr val="595959"/>
                </a:solidFill>
                <a:latin typeface="Lexend" pitchFamily="2" charset="0"/>
                <a:ea typeface="+mn-ea"/>
                <a:cs typeface="+mn-cs"/>
              </a:defRPr>
            </a:pPr>
            <a:endParaRPr lang="en-US"/>
          </a:p>
        </c:txPr>
        <c:crossAx val="1801312704"/>
        <c:crosses val="autoZero"/>
        <c:auto val="1"/>
        <c:lblAlgn val="ctr"/>
        <c:lblOffset val="100"/>
        <c:tickLblSkip val="25"/>
        <c:noMultiLvlLbl val="0"/>
      </c:catAx>
      <c:valAx>
        <c:axId val="1801312704"/>
        <c:scaling>
          <c:orientation val="minMax"/>
          <c:max val="30"/>
        </c:scaling>
        <c:delete val="0"/>
        <c:axPos val="l"/>
        <c:majorGridlines>
          <c:spPr>
            <a:ln w="9525" cap="flat" cmpd="sng" algn="ctr">
              <a:solidFill>
                <a:schemeClr val="tx1">
                  <a:lumMod val="15000"/>
                  <a:lumOff val="85000"/>
                </a:schemeClr>
              </a:solidFill>
              <a:prstDash val="sysDot"/>
              <a:round/>
            </a:ln>
            <a:effectLst/>
          </c:spPr>
        </c:majorGridlines>
        <c:numFmt formatCode="#,##0" sourceLinked="1"/>
        <c:majorTickMark val="out"/>
        <c:minorTickMark val="none"/>
        <c:tickLblPos val="nextTo"/>
        <c:spPr>
          <a:noFill/>
          <a:ln>
            <a:solidFill>
              <a:srgbClr val="15263B"/>
            </a:solidFill>
          </a:ln>
          <a:effectLst/>
        </c:spPr>
        <c:txPr>
          <a:bodyPr rot="-60000000" spcFirstLastPara="1" vertOverflow="ellipsis" vert="horz" wrap="square" anchor="ctr" anchorCtr="1"/>
          <a:lstStyle/>
          <a:p>
            <a:pPr>
              <a:defRPr sz="1200" b="0" i="0" u="none" strike="noStrike" kern="1200" baseline="0">
                <a:solidFill>
                  <a:srgbClr val="595959"/>
                </a:solidFill>
                <a:latin typeface="Lexend" pitchFamily="2" charset="0"/>
                <a:ea typeface="+mn-ea"/>
                <a:cs typeface="+mn-cs"/>
              </a:defRPr>
            </a:pPr>
            <a:endParaRPr lang="en-US"/>
          </a:p>
        </c:txPr>
        <c:crossAx val="1801308960"/>
        <c:crosses val="autoZero"/>
        <c:crossBetween val="midCat"/>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200">
          <a:solidFill>
            <a:srgbClr val="595959"/>
          </a:solidFill>
          <a:latin typeface="Lexend" pitchFamily="2" charset="0"/>
        </a:defRPr>
      </a:pPr>
      <a:endParaRPr lang="en-US"/>
    </a:p>
  </c:txPr>
  <c:printSettings>
    <c:headerFooter/>
    <c:pageMargins b="0.75" l="0.7" r="0.7" t="0.75" header="0.3" footer="0.3"/>
    <c:pageSetup/>
  </c:printSettings>
  <c:userShapes r:id="rId4"/>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354700302616296E-2"/>
          <c:y val="0.16626503315153746"/>
          <c:w val="0.78112450798917055"/>
          <c:h val="0.59544389841627654"/>
        </c:manualLayout>
      </c:layout>
      <c:lineChart>
        <c:grouping val="standard"/>
        <c:varyColors val="0"/>
        <c:ser>
          <c:idx val="0"/>
          <c:order val="0"/>
          <c:tx>
            <c:strRef>
              <c:f>'5G1'!$I$8</c:f>
              <c:strCache>
                <c:ptCount val="1"/>
                <c:pt idx="0">
                  <c:v>England</c:v>
                </c:pt>
              </c:strCache>
            </c:strRef>
          </c:tx>
          <c:spPr>
            <a:ln w="28575" cap="rnd">
              <a:solidFill>
                <a:srgbClr val="CE0058"/>
              </a:solidFill>
              <a:round/>
            </a:ln>
            <a:effectLst/>
          </c:spPr>
          <c:marker>
            <c:symbol val="none"/>
          </c:marker>
          <c:dLbls>
            <c:delete val="1"/>
          </c:dLbls>
          <c:cat>
            <c:strRef>
              <c:f>'5G1'!$B$9:$B$34</c:f>
              <c:strCache>
                <c:ptCount val="26"/>
                <c:pt idx="0">
                  <c:v>94/95
–96/97</c:v>
                </c:pt>
                <c:pt idx="1">
                  <c:v>95/96-97/98</c:v>
                </c:pt>
                <c:pt idx="2">
                  <c:v>96/97-98/99</c:v>
                </c:pt>
                <c:pt idx="3">
                  <c:v>97/98-99/00</c:v>
                </c:pt>
                <c:pt idx="4">
                  <c:v>98/99-00/01</c:v>
                </c:pt>
                <c:pt idx="5">
                  <c:v>99/00-01/02</c:v>
                </c:pt>
                <c:pt idx="6">
                  <c:v>00/01-02/03</c:v>
                </c:pt>
                <c:pt idx="7">
                  <c:v>01/02-03/04</c:v>
                </c:pt>
                <c:pt idx="8">
                  <c:v>02/03-04/05</c:v>
                </c:pt>
                <c:pt idx="9">
                  <c:v>03/04-05/06</c:v>
                </c:pt>
                <c:pt idx="10">
                  <c:v>04/05-06/07</c:v>
                </c:pt>
                <c:pt idx="11">
                  <c:v>05/06-07/08</c:v>
                </c:pt>
                <c:pt idx="12">
                  <c:v>06/07-08/09</c:v>
                </c:pt>
                <c:pt idx="13">
                  <c:v>07/08-09/10</c:v>
                </c:pt>
                <c:pt idx="14">
                  <c:v>08/09-10/11</c:v>
                </c:pt>
                <c:pt idx="15">
                  <c:v>09/10-11/12</c:v>
                </c:pt>
                <c:pt idx="16">
                  <c:v>10/11-12/13</c:v>
                </c:pt>
                <c:pt idx="17">
                  <c:v>11/12-13/14</c:v>
                </c:pt>
                <c:pt idx="18">
                  <c:v>12/13-14/15</c:v>
                </c:pt>
                <c:pt idx="19">
                  <c:v>13/14-15/16</c:v>
                </c:pt>
                <c:pt idx="20">
                  <c:v>14/15-16/17</c:v>
                </c:pt>
                <c:pt idx="21">
                  <c:v>15/16-17/18</c:v>
                </c:pt>
                <c:pt idx="22">
                  <c:v>16/17-18/19</c:v>
                </c:pt>
                <c:pt idx="23">
                  <c:v>17/18-19/20</c:v>
                </c:pt>
                <c:pt idx="24">
                  <c:v>18/19-20/21</c:v>
                </c:pt>
                <c:pt idx="25">
                  <c:v>19/20
–21/22</c:v>
                </c:pt>
              </c:strCache>
            </c:strRef>
          </c:cat>
          <c:val>
            <c:numRef>
              <c:f>'5G1'!$I$9:$I$34</c:f>
              <c:numCache>
                <c:formatCode>#,##0</c:formatCode>
                <c:ptCount val="26"/>
                <c:pt idx="0">
                  <c:v>24.551843044294532</c:v>
                </c:pt>
                <c:pt idx="1">
                  <c:v>24.533623870229309</c:v>
                </c:pt>
                <c:pt idx="2">
                  <c:v>24.619132344644317</c:v>
                </c:pt>
                <c:pt idx="3">
                  <c:v>24.210849415581588</c:v>
                </c:pt>
                <c:pt idx="4">
                  <c:v>23.676020653767115</c:v>
                </c:pt>
                <c:pt idx="5">
                  <c:v>23.054645895067949</c:v>
                </c:pt>
                <c:pt idx="6">
                  <c:v>22.466113950665271</c:v>
                </c:pt>
                <c:pt idx="7">
                  <c:v>22.01143304054392</c:v>
                </c:pt>
                <c:pt idx="8">
                  <c:v>21.333499785572172</c:v>
                </c:pt>
                <c:pt idx="9">
                  <c:v>21.176282465296271</c:v>
                </c:pt>
                <c:pt idx="10">
                  <c:v>21.645993445042617</c:v>
                </c:pt>
                <c:pt idx="11">
                  <c:v>22.362592098654947</c:v>
                </c:pt>
                <c:pt idx="12">
                  <c:v>22.748313621875923</c:v>
                </c:pt>
                <c:pt idx="13">
                  <c:v>22.626018525590101</c:v>
                </c:pt>
                <c:pt idx="14">
                  <c:v>22.196452507735213</c:v>
                </c:pt>
                <c:pt idx="15">
                  <c:v>21.697954650315349</c:v>
                </c:pt>
                <c:pt idx="16">
                  <c:v>21.233916998751273</c:v>
                </c:pt>
                <c:pt idx="17">
                  <c:v>21.184677939839322</c:v>
                </c:pt>
                <c:pt idx="18">
                  <c:v>21.222515481489719</c:v>
                </c:pt>
                <c:pt idx="19">
                  <c:v>21.479858918782412</c:v>
                </c:pt>
                <c:pt idx="20">
                  <c:v>21.869699599397919</c:v>
                </c:pt>
                <c:pt idx="21">
                  <c:v>22.031192179824462</c:v>
                </c:pt>
                <c:pt idx="22">
                  <c:v>22.162854079773997</c:v>
                </c:pt>
                <c:pt idx="23">
                  <c:v>22.154267313050415</c:v>
                </c:pt>
                <c:pt idx="24">
                  <c:v>22.28494640304946</c:v>
                </c:pt>
                <c:pt idx="25">
                  <c:v>22.183687765518584</c:v>
                </c:pt>
              </c:numCache>
            </c:numRef>
          </c:val>
          <c:smooth val="0"/>
          <c:extLst>
            <c:ext xmlns:c16="http://schemas.microsoft.com/office/drawing/2014/chart" uri="{C3380CC4-5D6E-409C-BE32-E72D297353CC}">
              <c16:uniqueId val="{00000000-EBBE-4F21-8C8E-8673F41A1ED0}"/>
            </c:ext>
          </c:extLst>
        </c:ser>
        <c:dLbls>
          <c:showLegendKey val="0"/>
          <c:showVal val="1"/>
          <c:showCatName val="0"/>
          <c:showSerName val="0"/>
          <c:showPercent val="0"/>
          <c:showBubbleSize val="0"/>
        </c:dLbls>
        <c:smooth val="0"/>
        <c:axId val="1801308960"/>
        <c:axId val="1801312704"/>
      </c:lineChart>
      <c:catAx>
        <c:axId val="1801308960"/>
        <c:scaling>
          <c:orientation val="minMax"/>
        </c:scaling>
        <c:delete val="0"/>
        <c:axPos val="b"/>
        <c:numFmt formatCode="General" sourceLinked="1"/>
        <c:majorTickMark val="out"/>
        <c:minorTickMark val="none"/>
        <c:tickLblPos val="none"/>
        <c:spPr>
          <a:noFill/>
          <a:ln w="9525" cap="flat" cmpd="sng" algn="ctr">
            <a:solidFill>
              <a:schemeClr val="bg1">
                <a:lumMod val="50000"/>
              </a:schemeClr>
            </a:solidFill>
            <a:round/>
          </a:ln>
          <a:effectLst/>
        </c:spPr>
        <c:txPr>
          <a:bodyPr rot="0" spcFirstLastPara="1" vertOverflow="ellipsis" wrap="square" anchor="ctr" anchorCtr="1"/>
          <a:lstStyle/>
          <a:p>
            <a:pPr>
              <a:defRPr sz="1200" b="0" i="0" u="none" strike="noStrike" kern="1200" baseline="0">
                <a:solidFill>
                  <a:srgbClr val="595959"/>
                </a:solidFill>
                <a:latin typeface="Lexend" pitchFamily="2" charset="0"/>
                <a:ea typeface="+mn-ea"/>
                <a:cs typeface="+mn-cs"/>
              </a:defRPr>
            </a:pPr>
            <a:endParaRPr lang="en-US"/>
          </a:p>
        </c:txPr>
        <c:crossAx val="1801312704"/>
        <c:crosses val="autoZero"/>
        <c:auto val="1"/>
        <c:lblAlgn val="ctr"/>
        <c:lblOffset val="100"/>
        <c:tickLblSkip val="25"/>
        <c:noMultiLvlLbl val="0"/>
      </c:catAx>
      <c:valAx>
        <c:axId val="1801312704"/>
        <c:scaling>
          <c:orientation val="minMax"/>
          <c:max val="30"/>
        </c:scaling>
        <c:delete val="0"/>
        <c:axPos val="l"/>
        <c:majorGridlines>
          <c:spPr>
            <a:ln w="9525" cap="flat" cmpd="sng" algn="ctr">
              <a:solidFill>
                <a:schemeClr val="tx1">
                  <a:lumMod val="15000"/>
                  <a:lumOff val="85000"/>
                </a:schemeClr>
              </a:solidFill>
              <a:prstDash val="sysDot"/>
              <a:round/>
            </a:ln>
            <a:effectLst/>
          </c:spPr>
        </c:majorGridlines>
        <c:numFmt formatCode="#,##0" sourceLinked="1"/>
        <c:majorTickMark val="out"/>
        <c:minorTickMark val="none"/>
        <c:tickLblPos val="nextTo"/>
        <c:spPr>
          <a:noFill/>
          <a:ln>
            <a:solidFill>
              <a:srgbClr val="15263B"/>
            </a:solidFill>
          </a:ln>
          <a:effectLst/>
        </c:spPr>
        <c:txPr>
          <a:bodyPr rot="-60000000" spcFirstLastPara="1" vertOverflow="ellipsis" vert="horz" wrap="square" anchor="ctr" anchorCtr="1"/>
          <a:lstStyle/>
          <a:p>
            <a:pPr>
              <a:defRPr sz="1200" b="0" i="0" u="none" strike="noStrike" kern="1200" baseline="0">
                <a:solidFill>
                  <a:srgbClr val="595959"/>
                </a:solidFill>
                <a:latin typeface="Lexend" pitchFamily="2" charset="0"/>
                <a:ea typeface="+mn-ea"/>
                <a:cs typeface="+mn-cs"/>
              </a:defRPr>
            </a:pPr>
            <a:endParaRPr lang="en-US"/>
          </a:p>
        </c:txPr>
        <c:crossAx val="1801308960"/>
        <c:crosses val="autoZero"/>
        <c:crossBetween val="midCat"/>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200">
          <a:solidFill>
            <a:srgbClr val="595959"/>
          </a:solidFill>
          <a:latin typeface="Lexend" pitchFamily="2" charset="0"/>
        </a:defRPr>
      </a:pPr>
      <a:endParaRPr lang="en-US"/>
    </a:p>
  </c:txPr>
  <c:printSettings>
    <c:headerFooter/>
    <c:pageMargins b="0.75" l="0.7" r="0.7" t="0.75" header="0.3" footer="0.3"/>
    <c:pageSetup/>
  </c:printSettings>
  <c:userShapes r:id="rId4"/>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354700302616296E-2"/>
          <c:y val="0.16626503315153746"/>
          <c:w val="0.78112450798917055"/>
          <c:h val="0.59544389841627654"/>
        </c:manualLayout>
      </c:layout>
      <c:lineChart>
        <c:grouping val="standard"/>
        <c:varyColors val="0"/>
        <c:ser>
          <c:idx val="0"/>
          <c:order val="0"/>
          <c:tx>
            <c:strRef>
              <c:f>'5G1'!$M$8</c:f>
              <c:strCache>
                <c:ptCount val="1"/>
                <c:pt idx="0">
                  <c:v>South West</c:v>
                </c:pt>
              </c:strCache>
            </c:strRef>
          </c:tx>
          <c:spPr>
            <a:ln w="28575" cap="rnd">
              <a:solidFill>
                <a:srgbClr val="15263B"/>
              </a:solidFill>
              <a:round/>
            </a:ln>
            <a:effectLst/>
          </c:spPr>
          <c:marker>
            <c:symbol val="none"/>
          </c:marker>
          <c:dLbls>
            <c:delete val="1"/>
          </c:dLbls>
          <c:cat>
            <c:strRef>
              <c:f>'5G1'!$B$9:$B$34</c:f>
              <c:strCache>
                <c:ptCount val="26"/>
                <c:pt idx="0">
                  <c:v>94/95
–96/97</c:v>
                </c:pt>
                <c:pt idx="1">
                  <c:v>95/96-97/98</c:v>
                </c:pt>
                <c:pt idx="2">
                  <c:v>96/97-98/99</c:v>
                </c:pt>
                <c:pt idx="3">
                  <c:v>97/98-99/00</c:v>
                </c:pt>
                <c:pt idx="4">
                  <c:v>98/99-00/01</c:v>
                </c:pt>
                <c:pt idx="5">
                  <c:v>99/00-01/02</c:v>
                </c:pt>
                <c:pt idx="6">
                  <c:v>00/01-02/03</c:v>
                </c:pt>
                <c:pt idx="7">
                  <c:v>01/02-03/04</c:v>
                </c:pt>
                <c:pt idx="8">
                  <c:v>02/03-04/05</c:v>
                </c:pt>
                <c:pt idx="9">
                  <c:v>03/04-05/06</c:v>
                </c:pt>
                <c:pt idx="10">
                  <c:v>04/05-06/07</c:v>
                </c:pt>
                <c:pt idx="11">
                  <c:v>05/06-07/08</c:v>
                </c:pt>
                <c:pt idx="12">
                  <c:v>06/07-08/09</c:v>
                </c:pt>
                <c:pt idx="13">
                  <c:v>07/08-09/10</c:v>
                </c:pt>
                <c:pt idx="14">
                  <c:v>08/09-10/11</c:v>
                </c:pt>
                <c:pt idx="15">
                  <c:v>09/10-11/12</c:v>
                </c:pt>
                <c:pt idx="16">
                  <c:v>10/11-12/13</c:v>
                </c:pt>
                <c:pt idx="17">
                  <c:v>11/12-13/14</c:v>
                </c:pt>
                <c:pt idx="18">
                  <c:v>12/13-14/15</c:v>
                </c:pt>
                <c:pt idx="19">
                  <c:v>13/14-15/16</c:v>
                </c:pt>
                <c:pt idx="20">
                  <c:v>14/15-16/17</c:v>
                </c:pt>
                <c:pt idx="21">
                  <c:v>15/16-17/18</c:v>
                </c:pt>
                <c:pt idx="22">
                  <c:v>16/17-18/19</c:v>
                </c:pt>
                <c:pt idx="23">
                  <c:v>17/18-19/20</c:v>
                </c:pt>
                <c:pt idx="24">
                  <c:v>18/19-20/21</c:v>
                </c:pt>
                <c:pt idx="25">
                  <c:v>19/20
–21/22</c:v>
                </c:pt>
              </c:strCache>
            </c:strRef>
          </c:cat>
          <c:val>
            <c:numRef>
              <c:f>'5G1'!$M$9:$M$34</c:f>
              <c:numCache>
                <c:formatCode>#,##0</c:formatCode>
                <c:ptCount val="26"/>
                <c:pt idx="0">
                  <c:v>23.582673301671363</c:v>
                </c:pt>
                <c:pt idx="1">
                  <c:v>23.703182882042881</c:v>
                </c:pt>
                <c:pt idx="2">
                  <c:v>23.892812746728495</c:v>
                </c:pt>
                <c:pt idx="3">
                  <c:v>23.584549390136022</c:v>
                </c:pt>
                <c:pt idx="4">
                  <c:v>22.810836821306889</c:v>
                </c:pt>
                <c:pt idx="5">
                  <c:v>22.265958302639266</c:v>
                </c:pt>
                <c:pt idx="6">
                  <c:v>21.206006756144742</c:v>
                </c:pt>
                <c:pt idx="7">
                  <c:v>20.506420714613718</c:v>
                </c:pt>
                <c:pt idx="8">
                  <c:v>19.116133517035731</c:v>
                </c:pt>
                <c:pt idx="9">
                  <c:v>18.651291342255409</c:v>
                </c:pt>
                <c:pt idx="10">
                  <c:v>18.659085539635779</c:v>
                </c:pt>
                <c:pt idx="11">
                  <c:v>19.419985906220784</c:v>
                </c:pt>
                <c:pt idx="12">
                  <c:v>19.789397421361976</c:v>
                </c:pt>
                <c:pt idx="13">
                  <c:v>19.928633357769598</c:v>
                </c:pt>
                <c:pt idx="14">
                  <c:v>19.810989658166339</c:v>
                </c:pt>
                <c:pt idx="15">
                  <c:v>19.545299341104343</c:v>
                </c:pt>
                <c:pt idx="16">
                  <c:v>18.673624588237697</c:v>
                </c:pt>
                <c:pt idx="17">
                  <c:v>18.406799123026037</c:v>
                </c:pt>
                <c:pt idx="18">
                  <c:v>18.43202333073414</c:v>
                </c:pt>
                <c:pt idx="19">
                  <c:v>18.93237411050557</c:v>
                </c:pt>
                <c:pt idx="20">
                  <c:v>18.646704769408526</c:v>
                </c:pt>
                <c:pt idx="21">
                  <c:v>18.709748141639011</c:v>
                </c:pt>
                <c:pt idx="22">
                  <c:v>19.099674258726392</c:v>
                </c:pt>
                <c:pt idx="23">
                  <c:v>19.351310160321443</c:v>
                </c:pt>
                <c:pt idx="24">
                  <c:v>19.44347669996386</c:v>
                </c:pt>
                <c:pt idx="25">
                  <c:v>19.457124528206805</c:v>
                </c:pt>
              </c:numCache>
            </c:numRef>
          </c:val>
          <c:smooth val="0"/>
          <c:extLst>
            <c:ext xmlns:c16="http://schemas.microsoft.com/office/drawing/2014/chart" uri="{C3380CC4-5D6E-409C-BE32-E72D297353CC}">
              <c16:uniqueId val="{00000000-46DA-45C8-AD03-959389831267}"/>
            </c:ext>
          </c:extLst>
        </c:ser>
        <c:dLbls>
          <c:showLegendKey val="0"/>
          <c:showVal val="1"/>
          <c:showCatName val="0"/>
          <c:showSerName val="0"/>
          <c:showPercent val="0"/>
          <c:showBubbleSize val="0"/>
        </c:dLbls>
        <c:smooth val="0"/>
        <c:axId val="1801308960"/>
        <c:axId val="1801312704"/>
      </c:lineChart>
      <c:catAx>
        <c:axId val="1801308960"/>
        <c:scaling>
          <c:orientation val="minMax"/>
        </c:scaling>
        <c:delete val="0"/>
        <c:axPos val="b"/>
        <c:numFmt formatCode="General" sourceLinked="1"/>
        <c:majorTickMark val="out"/>
        <c:minorTickMark val="none"/>
        <c:tickLblPos val="nextTo"/>
        <c:spPr>
          <a:noFill/>
          <a:ln w="9525" cap="flat" cmpd="sng" algn="ctr">
            <a:solidFill>
              <a:schemeClr val="bg1">
                <a:lumMod val="50000"/>
              </a:schemeClr>
            </a:solidFill>
            <a:round/>
          </a:ln>
          <a:effectLst/>
        </c:spPr>
        <c:txPr>
          <a:bodyPr rot="0" spcFirstLastPara="1" vertOverflow="ellipsis" wrap="square" anchor="ctr" anchorCtr="1"/>
          <a:lstStyle/>
          <a:p>
            <a:pPr>
              <a:defRPr sz="1200" b="0" i="0" u="none" strike="noStrike" kern="1200" baseline="0">
                <a:solidFill>
                  <a:srgbClr val="595959"/>
                </a:solidFill>
                <a:latin typeface="Lexend" pitchFamily="2" charset="0"/>
                <a:ea typeface="+mn-ea"/>
                <a:cs typeface="+mn-cs"/>
              </a:defRPr>
            </a:pPr>
            <a:endParaRPr lang="en-US"/>
          </a:p>
        </c:txPr>
        <c:crossAx val="1801312704"/>
        <c:crosses val="autoZero"/>
        <c:auto val="1"/>
        <c:lblAlgn val="ctr"/>
        <c:lblOffset val="100"/>
        <c:tickLblSkip val="25"/>
        <c:noMultiLvlLbl val="0"/>
      </c:catAx>
      <c:valAx>
        <c:axId val="1801312704"/>
        <c:scaling>
          <c:orientation val="minMax"/>
          <c:max val="30"/>
        </c:scaling>
        <c:delete val="0"/>
        <c:axPos val="l"/>
        <c:majorGridlines>
          <c:spPr>
            <a:ln w="9525" cap="flat" cmpd="sng" algn="ctr">
              <a:solidFill>
                <a:schemeClr val="tx1">
                  <a:lumMod val="15000"/>
                  <a:lumOff val="85000"/>
                </a:schemeClr>
              </a:solidFill>
              <a:prstDash val="sysDot"/>
              <a:round/>
            </a:ln>
            <a:effectLst/>
          </c:spPr>
        </c:majorGridlines>
        <c:numFmt formatCode="#,##0" sourceLinked="1"/>
        <c:majorTickMark val="out"/>
        <c:minorTickMark val="none"/>
        <c:tickLblPos val="nextTo"/>
        <c:spPr>
          <a:noFill/>
          <a:ln>
            <a:solidFill>
              <a:srgbClr val="15263B"/>
            </a:solidFill>
          </a:ln>
          <a:effectLst/>
        </c:spPr>
        <c:txPr>
          <a:bodyPr rot="-60000000" spcFirstLastPara="1" vertOverflow="ellipsis" vert="horz" wrap="square" anchor="ctr" anchorCtr="1"/>
          <a:lstStyle/>
          <a:p>
            <a:pPr>
              <a:defRPr sz="1200" b="0" i="0" u="none" strike="noStrike" kern="1200" baseline="0">
                <a:solidFill>
                  <a:srgbClr val="595959"/>
                </a:solidFill>
                <a:latin typeface="Lexend" pitchFamily="2" charset="0"/>
                <a:ea typeface="+mn-ea"/>
                <a:cs typeface="+mn-cs"/>
              </a:defRPr>
            </a:pPr>
            <a:endParaRPr lang="en-US"/>
          </a:p>
        </c:txPr>
        <c:crossAx val="1801308960"/>
        <c:crosses val="autoZero"/>
        <c:crossBetween val="midCat"/>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200">
          <a:solidFill>
            <a:srgbClr val="595959"/>
          </a:solidFill>
          <a:latin typeface="Lexend" pitchFamily="2" charset="0"/>
        </a:defRPr>
      </a:pPr>
      <a:endParaRPr lang="en-US"/>
    </a:p>
  </c:txPr>
  <c:printSettings>
    <c:headerFooter/>
    <c:pageMargins b="0.75" l="0.7" r="0.7" t="0.75" header="0.3" footer="0.3"/>
    <c:pageSetup/>
  </c:printSettings>
  <c:userShapes r:id="rId4"/>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8.7758937109605473E-2"/>
          <c:y val="9.7685929440579064E-2"/>
          <c:w val="0.89125866243463758"/>
          <c:h val="0.75288665940256172"/>
        </c:manualLayout>
      </c:layout>
      <c:barChart>
        <c:barDir val="col"/>
        <c:grouping val="clustered"/>
        <c:varyColors val="0"/>
        <c:ser>
          <c:idx val="0"/>
          <c:order val="0"/>
          <c:tx>
            <c:strRef>
              <c:f>'6G1'!$B$9</c:f>
              <c:strCache>
                <c:ptCount val="1"/>
                <c:pt idx="0">
                  <c:v>Proportion of people in employment</c:v>
                </c:pt>
              </c:strCache>
            </c:strRef>
          </c:tx>
          <c:spPr>
            <a:solidFill>
              <a:srgbClr val="15263B"/>
            </a:solidFill>
            <a:ln>
              <a:noFill/>
            </a:ln>
            <a:effectLst/>
          </c:spPr>
          <c:invertIfNegative val="0"/>
          <c:cat>
            <c:strRef>
              <c:f>'6G1'!$C$8:$F$8</c:f>
              <c:strCache>
                <c:ptCount val="4"/>
                <c:pt idx="0">
                  <c:v>No disability</c:v>
                </c:pt>
                <c:pt idx="1">
                  <c:v>Mental disability</c:v>
                </c:pt>
                <c:pt idx="2">
                  <c:v>Physical disability</c:v>
                </c:pt>
                <c:pt idx="3">
                  <c:v>Other Disability</c:v>
                </c:pt>
              </c:strCache>
            </c:strRef>
          </c:cat>
          <c:val>
            <c:numRef>
              <c:f>'6G1'!$C$9:$F$9</c:f>
              <c:numCache>
                <c:formatCode>0%</c:formatCode>
                <c:ptCount val="4"/>
                <c:pt idx="0">
                  <c:v>0.82</c:v>
                </c:pt>
                <c:pt idx="1">
                  <c:v>0.4</c:v>
                </c:pt>
                <c:pt idx="2">
                  <c:v>0.48</c:v>
                </c:pt>
                <c:pt idx="3">
                  <c:v>0.52</c:v>
                </c:pt>
              </c:numCache>
            </c:numRef>
          </c:val>
          <c:extLst>
            <c:ext xmlns:c16="http://schemas.microsoft.com/office/drawing/2014/chart" uri="{C3380CC4-5D6E-409C-BE32-E72D297353CC}">
              <c16:uniqueId val="{00000000-6F6A-4623-B2C4-FBE467F6FB3A}"/>
            </c:ext>
          </c:extLst>
        </c:ser>
        <c:dLbls>
          <c:showLegendKey val="0"/>
          <c:showVal val="0"/>
          <c:showCatName val="0"/>
          <c:showSerName val="0"/>
          <c:showPercent val="0"/>
          <c:showBubbleSize val="0"/>
        </c:dLbls>
        <c:gapWidth val="150"/>
        <c:axId val="1801308960"/>
        <c:axId val="1801312704"/>
      </c:barChart>
      <c:catAx>
        <c:axId val="1801308960"/>
        <c:scaling>
          <c:orientation val="minMax"/>
        </c:scaling>
        <c:delete val="0"/>
        <c:axPos val="b"/>
        <c:numFmt formatCode="General" sourceLinked="1"/>
        <c:majorTickMark val="out"/>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Lexend Light" pitchFamily="2" charset="0"/>
                <a:ea typeface="+mn-ea"/>
                <a:cs typeface="+mn-cs"/>
              </a:defRPr>
            </a:pPr>
            <a:endParaRPr lang="en-US"/>
          </a:p>
        </c:txPr>
        <c:crossAx val="1801312704"/>
        <c:crosses val="autoZero"/>
        <c:auto val="1"/>
        <c:lblAlgn val="ctr"/>
        <c:lblOffset val="100"/>
        <c:noMultiLvlLbl val="0"/>
      </c:catAx>
      <c:valAx>
        <c:axId val="1801312704"/>
        <c:scaling>
          <c:orientation val="minMax"/>
          <c:max val="1"/>
        </c:scaling>
        <c:delete val="0"/>
        <c:axPos val="l"/>
        <c:majorGridlines>
          <c:spPr>
            <a:ln w="9525" cap="flat" cmpd="sng" algn="ctr">
              <a:solidFill>
                <a:srgbClr val="D9D9D9"/>
              </a:solidFill>
              <a:prstDash val="sysDot"/>
              <a:round/>
            </a:ln>
            <a:effectLst/>
          </c:spPr>
        </c:majorGridlines>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Lexend Light" pitchFamily="2" charset="0"/>
                <a:ea typeface="+mn-ea"/>
                <a:cs typeface="+mn-cs"/>
              </a:defRPr>
            </a:pPr>
            <a:endParaRPr lang="en-US"/>
          </a:p>
        </c:txPr>
        <c:crossAx val="1801308960"/>
        <c:crosses val="autoZero"/>
        <c:crossBetween val="between"/>
      </c:valAx>
      <c:spPr>
        <a:solidFill>
          <a:schemeClr val="bg1"/>
        </a:solidFill>
        <a:ln>
          <a:noFill/>
        </a:ln>
        <a:effectLst/>
      </c:spPr>
    </c:plotArea>
    <c:plotVisOnly val="1"/>
    <c:dispBlanksAs val="gap"/>
    <c:showDLblsOverMax val="0"/>
  </c:chart>
  <c:spPr>
    <a:solidFill>
      <a:schemeClr val="bg1"/>
    </a:solidFill>
    <a:ln w="9525" cap="flat" cmpd="sng" algn="ctr">
      <a:noFill/>
      <a:round/>
    </a:ln>
    <a:effectLst/>
  </c:spPr>
  <c:txPr>
    <a:bodyPr/>
    <a:lstStyle/>
    <a:p>
      <a:pPr>
        <a:defRPr sz="1200">
          <a:latin typeface="Lexend Light" pitchFamily="2" charset="0"/>
        </a:defRPr>
      </a:pPr>
      <a:endParaRPr lang="en-US"/>
    </a:p>
  </c:txPr>
  <c:printSettings>
    <c:headerFooter/>
    <c:pageMargins b="0.75" l="0.7" r="0.7" t="0.75" header="0.3" footer="0.3"/>
    <c:pageSetup/>
  </c:printSettings>
  <c:userShapes r:id="rId4"/>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20243992258898744"/>
          <c:y val="7.3805657393684554E-2"/>
          <c:w val="0.76316600982890892"/>
          <c:h val="0.80523219184321593"/>
        </c:manualLayout>
      </c:layout>
      <c:barChart>
        <c:barDir val="bar"/>
        <c:grouping val="clustered"/>
        <c:varyColors val="0"/>
        <c:ser>
          <c:idx val="0"/>
          <c:order val="0"/>
          <c:tx>
            <c:strRef>
              <c:f>'6G2'!$B$10</c:f>
              <c:strCache>
                <c:ptCount val="1"/>
                <c:pt idx="0">
                  <c:v>Carer</c:v>
                </c:pt>
              </c:strCache>
            </c:strRef>
          </c:tx>
          <c:spPr>
            <a:solidFill>
              <a:srgbClr val="15263B"/>
            </a:solidFill>
            <a:ln>
              <a:noFill/>
            </a:ln>
            <a:effectLst/>
          </c:spPr>
          <c:invertIfNegative val="0"/>
          <c:cat>
            <c:multiLvlStrRef>
              <c:f>'6G2'!$C$8:$H$9</c:f>
              <c:multiLvlStrCache>
                <c:ptCount val="6"/>
                <c:lvl>
                  <c:pt idx="0">
                    <c:v>Female</c:v>
                  </c:pt>
                  <c:pt idx="1">
                    <c:v>Male</c:v>
                  </c:pt>
                  <c:pt idx="2">
                    <c:v>Female</c:v>
                  </c:pt>
                  <c:pt idx="3">
                    <c:v>Male</c:v>
                  </c:pt>
                  <c:pt idx="4">
                    <c:v>Female</c:v>
                  </c:pt>
                  <c:pt idx="5">
                    <c:v>Male</c:v>
                  </c:pt>
                </c:lvl>
                <c:lvl>
                  <c:pt idx="0">
                    <c:v>Working age</c:v>
                  </c:pt>
                  <c:pt idx="2">
                    <c:v>Pension age</c:v>
                  </c:pt>
                  <c:pt idx="4">
                    <c:v>All</c:v>
                  </c:pt>
                </c:lvl>
              </c:multiLvlStrCache>
            </c:multiLvlStrRef>
          </c:cat>
          <c:val>
            <c:numRef>
              <c:f>'6G2'!$C$10:$H$10</c:f>
              <c:numCache>
                <c:formatCode>0%</c:formatCode>
                <c:ptCount val="6"/>
                <c:pt idx="0">
                  <c:v>0.3</c:v>
                </c:pt>
                <c:pt idx="1">
                  <c:v>0.28000000000000003</c:v>
                </c:pt>
                <c:pt idx="2">
                  <c:v>0.24</c:v>
                </c:pt>
                <c:pt idx="3">
                  <c:v>0.23</c:v>
                </c:pt>
                <c:pt idx="4">
                  <c:v>0.28999999999999998</c:v>
                </c:pt>
                <c:pt idx="5">
                  <c:v>0.26</c:v>
                </c:pt>
              </c:numCache>
            </c:numRef>
          </c:val>
          <c:extLst>
            <c:ext xmlns:c16="http://schemas.microsoft.com/office/drawing/2014/chart" uri="{C3380CC4-5D6E-409C-BE32-E72D297353CC}">
              <c16:uniqueId val="{00000000-526E-42E2-91BB-F0A9061A3EDC}"/>
            </c:ext>
          </c:extLst>
        </c:ser>
        <c:ser>
          <c:idx val="1"/>
          <c:order val="1"/>
          <c:tx>
            <c:strRef>
              <c:f>'6G2'!$B$11</c:f>
              <c:strCache>
                <c:ptCount val="1"/>
                <c:pt idx="0">
                  <c:v>Non-carer </c:v>
                </c:pt>
              </c:strCache>
            </c:strRef>
          </c:tx>
          <c:spPr>
            <a:solidFill>
              <a:srgbClr val="00A383"/>
            </a:solidFill>
            <a:ln>
              <a:noFill/>
            </a:ln>
            <a:effectLst/>
          </c:spPr>
          <c:invertIfNegative val="0"/>
          <c:cat>
            <c:multiLvlStrRef>
              <c:f>'6G2'!$C$8:$H$9</c:f>
              <c:multiLvlStrCache>
                <c:ptCount val="6"/>
                <c:lvl>
                  <c:pt idx="0">
                    <c:v>Female</c:v>
                  </c:pt>
                  <c:pt idx="1">
                    <c:v>Male</c:v>
                  </c:pt>
                  <c:pt idx="2">
                    <c:v>Female</c:v>
                  </c:pt>
                  <c:pt idx="3">
                    <c:v>Male</c:v>
                  </c:pt>
                  <c:pt idx="4">
                    <c:v>Female</c:v>
                  </c:pt>
                  <c:pt idx="5">
                    <c:v>Male</c:v>
                  </c:pt>
                </c:lvl>
                <c:lvl>
                  <c:pt idx="0">
                    <c:v>Working age</c:v>
                  </c:pt>
                  <c:pt idx="2">
                    <c:v>Pension age</c:v>
                  </c:pt>
                  <c:pt idx="4">
                    <c:v>All</c:v>
                  </c:pt>
                </c:lvl>
              </c:multiLvlStrCache>
            </c:multiLvlStrRef>
          </c:cat>
          <c:val>
            <c:numRef>
              <c:f>'6G2'!$C$11:$H$11</c:f>
              <c:numCache>
                <c:formatCode>0%</c:formatCode>
                <c:ptCount val="6"/>
                <c:pt idx="0">
                  <c:v>0.21</c:v>
                </c:pt>
                <c:pt idx="1">
                  <c:v>0.2</c:v>
                </c:pt>
                <c:pt idx="2">
                  <c:v>0.21</c:v>
                </c:pt>
                <c:pt idx="3">
                  <c:v>0.17</c:v>
                </c:pt>
                <c:pt idx="4">
                  <c:v>0.21</c:v>
                </c:pt>
                <c:pt idx="5">
                  <c:v>0.2</c:v>
                </c:pt>
              </c:numCache>
            </c:numRef>
          </c:val>
          <c:extLst>
            <c:ext xmlns:c16="http://schemas.microsoft.com/office/drawing/2014/chart" uri="{C3380CC4-5D6E-409C-BE32-E72D297353CC}">
              <c16:uniqueId val="{00000001-526E-42E2-91BB-F0A9061A3EDC}"/>
            </c:ext>
          </c:extLst>
        </c:ser>
        <c:dLbls>
          <c:showLegendKey val="0"/>
          <c:showVal val="0"/>
          <c:showCatName val="0"/>
          <c:showSerName val="0"/>
          <c:showPercent val="0"/>
          <c:showBubbleSize val="0"/>
        </c:dLbls>
        <c:gapWidth val="48"/>
        <c:axId val="1801308960"/>
        <c:axId val="1801312704"/>
      </c:barChart>
      <c:catAx>
        <c:axId val="1801308960"/>
        <c:scaling>
          <c:orientation val="maxMin"/>
        </c:scaling>
        <c:delete val="0"/>
        <c:axPos val="l"/>
        <c:numFmt formatCode="General" sourceLinked="1"/>
        <c:majorTickMark val="out"/>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Lexend Light" pitchFamily="2" charset="0"/>
                <a:ea typeface="+mn-ea"/>
                <a:cs typeface="+mn-cs"/>
              </a:defRPr>
            </a:pPr>
            <a:endParaRPr lang="en-US"/>
          </a:p>
        </c:txPr>
        <c:crossAx val="1801312704"/>
        <c:crosses val="autoZero"/>
        <c:auto val="1"/>
        <c:lblAlgn val="ctr"/>
        <c:lblOffset val="100"/>
        <c:noMultiLvlLbl val="0"/>
      </c:catAx>
      <c:valAx>
        <c:axId val="1801312704"/>
        <c:scaling>
          <c:orientation val="minMax"/>
        </c:scaling>
        <c:delete val="0"/>
        <c:axPos val="b"/>
        <c:majorGridlines>
          <c:spPr>
            <a:ln w="9525" cap="flat" cmpd="sng" algn="ctr">
              <a:solidFill>
                <a:schemeClr val="tx1">
                  <a:lumMod val="15000"/>
                  <a:lumOff val="85000"/>
                </a:schemeClr>
              </a:solidFill>
              <a:prstDash val="sysDot"/>
              <a:round/>
            </a:ln>
            <a:effectLst/>
          </c:spPr>
        </c:majorGridlines>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Lexend Light" pitchFamily="2" charset="0"/>
                <a:ea typeface="+mn-ea"/>
                <a:cs typeface="+mn-cs"/>
              </a:defRPr>
            </a:pPr>
            <a:endParaRPr lang="en-US"/>
          </a:p>
        </c:txPr>
        <c:crossAx val="1801308960"/>
        <c:crosses val="max"/>
        <c:crossBetween val="between"/>
      </c:valAx>
      <c:spPr>
        <a:noFill/>
        <a:ln>
          <a:noFill/>
        </a:ln>
        <a:effectLst/>
      </c:spPr>
    </c:plotArea>
    <c:legend>
      <c:legendPos val="r"/>
      <c:legendEntry>
        <c:idx val="0"/>
        <c:txPr>
          <a:bodyPr rot="0" spcFirstLastPara="1" vertOverflow="ellipsis" vert="horz" wrap="square" anchor="ctr" anchorCtr="1"/>
          <a:lstStyle/>
          <a:p>
            <a:pPr>
              <a:defRPr sz="1200" b="0" i="0" u="none" strike="noStrike" kern="1200" baseline="0">
                <a:solidFill>
                  <a:schemeClr val="tx1">
                    <a:lumMod val="65000"/>
                    <a:lumOff val="35000"/>
                  </a:schemeClr>
                </a:solidFill>
                <a:latin typeface="Lexend Light" pitchFamily="2" charset="0"/>
                <a:ea typeface="+mn-ea"/>
                <a:cs typeface="+mn-cs"/>
              </a:defRPr>
            </a:pPr>
            <a:endParaRPr lang="en-US"/>
          </a:p>
        </c:txPr>
      </c:legendEntry>
      <c:legendEntry>
        <c:idx val="1"/>
        <c:txPr>
          <a:bodyPr rot="0" spcFirstLastPara="1" vertOverflow="ellipsis" vert="horz" wrap="square" anchor="ctr" anchorCtr="1"/>
          <a:lstStyle/>
          <a:p>
            <a:pPr>
              <a:defRPr sz="1200" b="0" i="0" u="none" strike="noStrike" kern="1200" baseline="0">
                <a:solidFill>
                  <a:schemeClr val="tx1">
                    <a:lumMod val="65000"/>
                    <a:lumOff val="35000"/>
                  </a:schemeClr>
                </a:solidFill>
                <a:latin typeface="Lexend Light" pitchFamily="2" charset="0"/>
                <a:ea typeface="+mn-ea"/>
                <a:cs typeface="+mn-cs"/>
              </a:defRPr>
            </a:pPr>
            <a:endParaRPr lang="en-US"/>
          </a:p>
        </c:txPr>
      </c:legendEntry>
      <c:layout>
        <c:manualLayout>
          <c:xMode val="edge"/>
          <c:yMode val="edge"/>
          <c:x val="0.81692242586711017"/>
          <c:y val="0.38389754873431248"/>
          <c:w val="0.13952760329915112"/>
          <c:h val="0.11229003216471344"/>
        </c:manualLayout>
      </c:layout>
      <c:overlay val="0"/>
      <c:spPr>
        <a:solidFill>
          <a:sysClr val="window" lastClr="FFFFFF"/>
        </a:solid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Lexend Light" pitchFamily="2" charset="0"/>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200">
          <a:latin typeface="Lexend Light" pitchFamily="2" charset="0"/>
        </a:defRPr>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1171017084285727"/>
          <c:y val="5.6381187224662073E-2"/>
          <c:w val="0.74303952300513643"/>
          <c:h val="0.72540615016061349"/>
        </c:manualLayout>
      </c:layout>
      <c:lineChart>
        <c:grouping val="standard"/>
        <c:varyColors val="0"/>
        <c:ser>
          <c:idx val="0"/>
          <c:order val="0"/>
          <c:tx>
            <c:v>Disabled</c:v>
          </c:tx>
          <c:spPr>
            <a:ln w="19050" cap="rnd">
              <a:solidFill>
                <a:srgbClr val="15263B"/>
              </a:solidFill>
              <a:round/>
            </a:ln>
            <a:effectLst/>
          </c:spPr>
          <c:marker>
            <c:symbol val="diamond"/>
            <c:size val="5"/>
            <c:spPr>
              <a:solidFill>
                <a:schemeClr val="accent1"/>
              </a:solidFill>
              <a:ln w="9525">
                <a:solidFill>
                  <a:srgbClr val="15263B"/>
                </a:solidFill>
              </a:ln>
              <a:effectLst/>
            </c:spPr>
          </c:marker>
          <c:dLbls>
            <c:dLbl>
              <c:idx val="0"/>
              <c:layout>
                <c:manualLayout>
                  <c:x val="0.74847192865726175"/>
                  <c:y val="4.3051497344041102E-2"/>
                </c:manualLayout>
              </c:layout>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0-C2C0-4645-82AC-A2D9F7899743}"/>
                </c:ext>
              </c:extLst>
            </c:dLbl>
            <c:spPr>
              <a:noFill/>
              <a:ln>
                <a:noFill/>
              </a:ln>
              <a:effectLst/>
            </c:spPr>
            <c:txPr>
              <a:bodyPr rot="0" spcFirstLastPara="1" vertOverflow="ellipsis" vert="horz" wrap="square" anchor="ctr" anchorCtr="1"/>
              <a:lstStyle/>
              <a:p>
                <a:pPr>
                  <a:defRPr sz="1200" b="0" i="0" u="none" strike="noStrike" kern="1200" baseline="0">
                    <a:solidFill>
                      <a:srgbClr val="15263B"/>
                    </a:solidFill>
                    <a:latin typeface="Lexend Light" pitchFamily="2" charset="0"/>
                    <a:ea typeface="+mn-ea"/>
                    <a:cs typeface="+mn-cs"/>
                  </a:defRPr>
                </a:pPr>
                <a:endParaRPr lang="en-US"/>
              </a:p>
            </c:txPr>
            <c:dLblPos val="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20"/>
              <c:pt idx="0">
                <c:v>2002/03</c:v>
              </c:pt>
              <c:pt idx="1">
                <c:v>2003/04</c:v>
              </c:pt>
              <c:pt idx="2">
                <c:v>2004/05</c:v>
              </c:pt>
              <c:pt idx="3">
                <c:v>2005/06</c:v>
              </c:pt>
              <c:pt idx="4">
                <c:v>2006/07</c:v>
              </c:pt>
              <c:pt idx="5">
                <c:v>2007/08</c:v>
              </c:pt>
              <c:pt idx="6">
                <c:v>2008/09</c:v>
              </c:pt>
              <c:pt idx="7">
                <c:v>2009/10</c:v>
              </c:pt>
              <c:pt idx="8">
                <c:v>2010/11</c:v>
              </c:pt>
              <c:pt idx="9">
                <c:v>2011/12</c:v>
              </c:pt>
              <c:pt idx="10">
                <c:v>2012/13</c:v>
              </c:pt>
              <c:pt idx="11">
                <c:v>2013/14</c:v>
              </c:pt>
              <c:pt idx="12">
                <c:v>2014/15</c:v>
              </c:pt>
              <c:pt idx="13">
                <c:v>2015/16</c:v>
              </c:pt>
              <c:pt idx="14">
                <c:v>2016/17</c:v>
              </c:pt>
              <c:pt idx="15">
                <c:v>2017/18</c:v>
              </c:pt>
              <c:pt idx="16">
                <c:v>2018/19</c:v>
              </c:pt>
              <c:pt idx="17">
                <c:v>2019/20</c:v>
              </c:pt>
              <c:pt idx="18">
                <c:v>2020/21</c:v>
              </c:pt>
              <c:pt idx="19">
                <c:v>2021/22</c:v>
              </c:pt>
            </c:strLit>
          </c:cat>
          <c:val>
            <c:numLit>
              <c:formatCode>General</c:formatCode>
              <c:ptCount val="20"/>
              <c:pt idx="0">
                <c:v>0.33879999999999999</c:v>
              </c:pt>
              <c:pt idx="1">
                <c:v>0.31969999999999998</c:v>
              </c:pt>
              <c:pt idx="2">
                <c:v>0.30459999999999998</c:v>
              </c:pt>
              <c:pt idx="3">
                <c:v>0.29360000000000003</c:v>
              </c:pt>
              <c:pt idx="4">
                <c:v>0.31619999999999998</c:v>
              </c:pt>
              <c:pt idx="5">
                <c:v>0.33129999999999998</c:v>
              </c:pt>
              <c:pt idx="6">
                <c:v>0.29709999999999998</c:v>
              </c:pt>
              <c:pt idx="7">
                <c:v>0.2898</c:v>
              </c:pt>
              <c:pt idx="8">
                <c:v>0.29320000000000002</c:v>
              </c:pt>
              <c:pt idx="9">
                <c:v>0.28129999999999999</c:v>
              </c:pt>
              <c:pt idx="10">
                <c:v>0.29599999999999999</c:v>
              </c:pt>
              <c:pt idx="11">
                <c:v>0.31879999999999997</c:v>
              </c:pt>
              <c:pt idx="12">
                <c:v>0.3175</c:v>
              </c:pt>
              <c:pt idx="13">
                <c:v>0.31690000000000002</c:v>
              </c:pt>
              <c:pt idx="14">
                <c:v>0.316</c:v>
              </c:pt>
              <c:pt idx="15">
                <c:v>0.31190000000000001</c:v>
              </c:pt>
              <c:pt idx="16">
                <c:v>0.32050000000000001</c:v>
              </c:pt>
              <c:pt idx="17">
                <c:v>0.32329999999999998</c:v>
              </c:pt>
              <c:pt idx="18">
                <c:v>0.29210000000000003</c:v>
              </c:pt>
              <c:pt idx="19">
                <c:v>0.31459999999999999</c:v>
              </c:pt>
            </c:numLit>
          </c:val>
          <c:smooth val="0"/>
          <c:extLst>
            <c:ext xmlns:c16="http://schemas.microsoft.com/office/drawing/2014/chart" uri="{C3380CC4-5D6E-409C-BE32-E72D297353CC}">
              <c16:uniqueId val="{00000001-C2C0-4645-82AC-A2D9F7899743}"/>
            </c:ext>
          </c:extLst>
        </c:ser>
        <c:ser>
          <c:idx val="1"/>
          <c:order val="1"/>
          <c:tx>
            <c:v>Not disabled</c:v>
          </c:tx>
          <c:spPr>
            <a:ln w="28575" cap="rnd">
              <a:solidFill>
                <a:srgbClr val="00A383"/>
              </a:solidFill>
              <a:round/>
            </a:ln>
            <a:effectLst/>
          </c:spPr>
          <c:marker>
            <c:symbol val="diamond"/>
            <c:size val="5"/>
            <c:spPr>
              <a:solidFill>
                <a:srgbClr val="00A383"/>
              </a:solidFill>
              <a:ln w="9525">
                <a:solidFill>
                  <a:srgbClr val="00A383"/>
                </a:solidFill>
              </a:ln>
              <a:effectLst/>
            </c:spPr>
          </c:marker>
          <c:dLbls>
            <c:dLbl>
              <c:idx val="0"/>
              <c:layout>
                <c:manualLayout>
                  <c:x val="0.74356856729464871"/>
                  <c:y val="1.3598441149378764E-2"/>
                </c:manualLayout>
              </c:layout>
              <c:spPr>
                <a:noFill/>
                <a:ln>
                  <a:noFill/>
                </a:ln>
                <a:effectLst/>
              </c:spPr>
              <c:txPr>
                <a:bodyPr rot="0" spcFirstLastPara="1" vertOverflow="ellipsis" vert="horz" wrap="square" anchor="ctr" anchorCtr="0"/>
                <a:lstStyle/>
                <a:p>
                  <a:pPr algn="l">
                    <a:defRPr sz="1200" b="0" i="0" u="none" strike="noStrike" kern="1200" baseline="0">
                      <a:solidFill>
                        <a:srgbClr val="00A383"/>
                      </a:solidFill>
                      <a:latin typeface="Lexend Light" pitchFamily="2" charset="0"/>
                      <a:ea typeface="+mn-ea"/>
                      <a:cs typeface="+mn-cs"/>
                    </a:defRPr>
                  </a:pPr>
                  <a:endParaRPr lang="en-US"/>
                </a:p>
              </c:txPr>
              <c:dLblPos val="r"/>
              <c:showLegendKey val="0"/>
              <c:showVal val="0"/>
              <c:showCatName val="0"/>
              <c:showSerName val="1"/>
              <c:showPercent val="0"/>
              <c:showBubbleSize val="0"/>
              <c:extLst>
                <c:ext xmlns:c15="http://schemas.microsoft.com/office/drawing/2012/chart" uri="{CE6537A1-D6FC-4f65-9D91-7224C49458BB}">
                  <c15:layout>
                    <c:manualLayout>
                      <c:w val="0.12537170908243978"/>
                      <c:h val="0.24205911761029872"/>
                    </c:manualLayout>
                  </c15:layout>
                </c:ext>
                <c:ext xmlns:c16="http://schemas.microsoft.com/office/drawing/2014/chart" uri="{C3380CC4-5D6E-409C-BE32-E72D297353CC}">
                  <c16:uniqueId val="{00000002-C2C0-4645-82AC-A2D9F7899743}"/>
                </c:ext>
              </c:extLst>
            </c:dLbl>
            <c:spPr>
              <a:noFill/>
              <a:ln>
                <a:noFill/>
              </a:ln>
              <a:effectLst/>
            </c:spPr>
            <c:txPr>
              <a:bodyPr rot="0" spcFirstLastPara="1" vertOverflow="ellipsis" vert="horz" wrap="square" anchor="ctr" anchorCtr="1"/>
              <a:lstStyle/>
              <a:p>
                <a:pPr>
                  <a:defRPr sz="1200" b="0" i="0" u="none" strike="noStrike" kern="1200" baseline="0">
                    <a:solidFill>
                      <a:srgbClr val="00A383"/>
                    </a:solidFill>
                    <a:latin typeface="Lexend Light" pitchFamily="2" charset="0"/>
                    <a:ea typeface="+mn-ea"/>
                    <a:cs typeface="+mn-cs"/>
                  </a:defRPr>
                </a:pPr>
                <a:endParaRPr lang="en-US"/>
              </a:p>
            </c:txPr>
            <c:dLblPos val="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20"/>
              <c:pt idx="0">
                <c:v>2002/03</c:v>
              </c:pt>
              <c:pt idx="1">
                <c:v>2003/04</c:v>
              </c:pt>
              <c:pt idx="2">
                <c:v>2004/05</c:v>
              </c:pt>
              <c:pt idx="3">
                <c:v>2005/06</c:v>
              </c:pt>
              <c:pt idx="4">
                <c:v>2006/07</c:v>
              </c:pt>
              <c:pt idx="5">
                <c:v>2007/08</c:v>
              </c:pt>
              <c:pt idx="6">
                <c:v>2008/09</c:v>
              </c:pt>
              <c:pt idx="7">
                <c:v>2009/10</c:v>
              </c:pt>
              <c:pt idx="8">
                <c:v>2010/11</c:v>
              </c:pt>
              <c:pt idx="9">
                <c:v>2011/12</c:v>
              </c:pt>
              <c:pt idx="10">
                <c:v>2012/13</c:v>
              </c:pt>
              <c:pt idx="11">
                <c:v>2013/14</c:v>
              </c:pt>
              <c:pt idx="12">
                <c:v>2014/15</c:v>
              </c:pt>
              <c:pt idx="13">
                <c:v>2015/16</c:v>
              </c:pt>
              <c:pt idx="14">
                <c:v>2016/17</c:v>
              </c:pt>
              <c:pt idx="15">
                <c:v>2017/18</c:v>
              </c:pt>
              <c:pt idx="16">
                <c:v>2018/19</c:v>
              </c:pt>
              <c:pt idx="17">
                <c:v>2019/20</c:v>
              </c:pt>
              <c:pt idx="18">
                <c:v>2020/21</c:v>
              </c:pt>
              <c:pt idx="19">
                <c:v>2021/22</c:v>
              </c:pt>
            </c:strLit>
          </c:cat>
          <c:val>
            <c:numLit>
              <c:formatCode>General</c:formatCode>
              <c:ptCount val="20"/>
              <c:pt idx="0">
                <c:v>0.20680000000000001</c:v>
              </c:pt>
              <c:pt idx="1">
                <c:v>0.2041</c:v>
              </c:pt>
              <c:pt idx="2">
                <c:v>0.19339999999999999</c:v>
              </c:pt>
              <c:pt idx="3">
                <c:v>0.20169999999999999</c:v>
              </c:pt>
              <c:pt idx="4">
                <c:v>0.21049999999999999</c:v>
              </c:pt>
              <c:pt idx="5">
                <c:v>0.21490000000000001</c:v>
              </c:pt>
              <c:pt idx="6">
                <c:v>0.21290000000000001</c:v>
              </c:pt>
              <c:pt idx="7">
                <c:v>0.2087</c:v>
              </c:pt>
              <c:pt idx="8">
                <c:v>0.2031</c:v>
              </c:pt>
              <c:pt idx="9">
                <c:v>0.19869999999999999</c:v>
              </c:pt>
              <c:pt idx="10">
                <c:v>0.19600000000000001</c:v>
              </c:pt>
              <c:pt idx="11">
                <c:v>0.19239999999999999</c:v>
              </c:pt>
              <c:pt idx="12">
                <c:v>0.1988</c:v>
              </c:pt>
              <c:pt idx="13">
                <c:v>0.20269999999999999</c:v>
              </c:pt>
              <c:pt idx="14">
                <c:v>0.20580000000000001</c:v>
              </c:pt>
              <c:pt idx="15">
                <c:v>0.20230000000000001</c:v>
              </c:pt>
              <c:pt idx="16">
                <c:v>0.20619999999999999</c:v>
              </c:pt>
              <c:pt idx="17">
                <c:v>0.2034</c:v>
              </c:pt>
              <c:pt idx="18">
                <c:v>0.1978</c:v>
              </c:pt>
              <c:pt idx="19">
                <c:v>0.19900000000000001</c:v>
              </c:pt>
            </c:numLit>
          </c:val>
          <c:smooth val="0"/>
          <c:extLst>
            <c:ext xmlns:c16="http://schemas.microsoft.com/office/drawing/2014/chart" uri="{C3380CC4-5D6E-409C-BE32-E72D297353CC}">
              <c16:uniqueId val="{00000003-C2C0-4645-82AC-A2D9F7899743}"/>
            </c:ext>
          </c:extLst>
        </c:ser>
        <c:dLbls>
          <c:dLblPos val="r"/>
          <c:showLegendKey val="0"/>
          <c:showVal val="1"/>
          <c:showCatName val="0"/>
          <c:showSerName val="0"/>
          <c:showPercent val="0"/>
          <c:showBubbleSize val="0"/>
        </c:dLbls>
        <c:marker val="1"/>
        <c:smooth val="0"/>
        <c:axId val="1801308960"/>
        <c:axId val="1801312704"/>
      </c:lineChart>
      <c:catAx>
        <c:axId val="1801308960"/>
        <c:scaling>
          <c:orientation val="minMax"/>
        </c:scaling>
        <c:delete val="0"/>
        <c:axPos val="b"/>
        <c:numFmt formatCode="General" sourceLinked="1"/>
        <c:majorTickMark val="out"/>
        <c:minorTickMark val="none"/>
        <c:tickLblPos val="nextTo"/>
        <c:spPr>
          <a:noFill/>
          <a:ln w="9525" cap="flat" cmpd="sng" algn="ctr">
            <a:solidFill>
              <a:schemeClr val="bg1">
                <a:lumMod val="50000"/>
              </a:schemeClr>
            </a:solidFill>
            <a:round/>
          </a:ln>
          <a:effectLst/>
        </c:spPr>
        <c:txPr>
          <a:bodyPr rot="-2700000" spcFirstLastPara="1" vertOverflow="ellipsis" wrap="square" anchor="ctr" anchorCtr="1"/>
          <a:lstStyle/>
          <a:p>
            <a:pPr>
              <a:defRPr sz="1200" b="0" i="0" u="none" strike="noStrike" kern="1200" baseline="0">
                <a:solidFill>
                  <a:srgbClr val="595959"/>
                </a:solidFill>
                <a:latin typeface="Lexend Light" pitchFamily="2" charset="0"/>
                <a:ea typeface="+mn-ea"/>
                <a:cs typeface="+mn-cs"/>
              </a:defRPr>
            </a:pPr>
            <a:endParaRPr lang="en-US"/>
          </a:p>
        </c:txPr>
        <c:crossAx val="1801312704"/>
        <c:crosses val="autoZero"/>
        <c:auto val="0"/>
        <c:lblAlgn val="ctr"/>
        <c:lblOffset val="100"/>
        <c:noMultiLvlLbl val="0"/>
      </c:catAx>
      <c:valAx>
        <c:axId val="1801312704"/>
        <c:scaling>
          <c:orientation val="minMax"/>
        </c:scaling>
        <c:delete val="0"/>
        <c:axPos val="l"/>
        <c:majorGridlines>
          <c:spPr>
            <a:ln w="9525" cap="flat" cmpd="sng" algn="ctr">
              <a:solidFill>
                <a:schemeClr val="tx1">
                  <a:lumMod val="15000"/>
                  <a:lumOff val="85000"/>
                </a:schemeClr>
              </a:solidFill>
              <a:prstDash val="sysDot"/>
              <a:round/>
            </a:ln>
            <a:effectLst/>
          </c:spPr>
        </c:majorGridlines>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1200" b="0" i="0" u="none" strike="noStrike" kern="1200" baseline="0">
                <a:solidFill>
                  <a:srgbClr val="595959"/>
                </a:solidFill>
                <a:latin typeface="Lexend Light" pitchFamily="2" charset="0"/>
                <a:ea typeface="+mn-ea"/>
                <a:cs typeface="+mn-cs"/>
              </a:defRPr>
            </a:pPr>
            <a:endParaRPr lang="en-US"/>
          </a:p>
        </c:txPr>
        <c:crossAx val="1801308960"/>
        <c:crosses val="autoZero"/>
        <c:crossBetween val="midCat"/>
        <c:majorUnit val="0.1"/>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200">
          <a:solidFill>
            <a:srgbClr val="595959"/>
          </a:solidFill>
          <a:latin typeface="Lexend Light" pitchFamily="2" charset="0"/>
        </a:defRPr>
      </a:pPr>
      <a:endParaRPr lang="en-US"/>
    </a:p>
  </c:txPr>
  <c:printSettings>
    <c:headerFooter/>
    <c:pageMargins b="0.75" l="0.7" r="0.7" t="0.75" header="0.3" footer="0.3"/>
    <c:pageSetup/>
  </c:printSettings>
  <c:userShapes r:id="rId4"/>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354700302616296E-2"/>
          <c:y val="0.12885388553462621"/>
          <c:w val="0.72284818838314235"/>
          <c:h val="0.62849948526752186"/>
        </c:manualLayout>
      </c:layout>
      <c:lineChart>
        <c:grouping val="standard"/>
        <c:varyColors val="0"/>
        <c:ser>
          <c:idx val="0"/>
          <c:order val="0"/>
          <c:tx>
            <c:v>Mental disability</c:v>
          </c:tx>
          <c:spPr>
            <a:ln w="28575" cap="rnd">
              <a:solidFill>
                <a:srgbClr val="15263B"/>
              </a:solidFill>
              <a:round/>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0-A581-442C-A229-DDA94B4325FC}"/>
                </c:ext>
              </c:extLst>
            </c:dLbl>
            <c:dLbl>
              <c:idx val="1"/>
              <c:delete val="1"/>
              <c:extLst>
                <c:ext xmlns:c15="http://schemas.microsoft.com/office/drawing/2012/chart" uri="{CE6537A1-D6FC-4f65-9D91-7224C49458BB}"/>
                <c:ext xmlns:c16="http://schemas.microsoft.com/office/drawing/2014/chart" uri="{C3380CC4-5D6E-409C-BE32-E72D297353CC}">
                  <c16:uniqueId val="{00000001-A581-442C-A229-DDA94B4325FC}"/>
                </c:ext>
              </c:extLst>
            </c:dLbl>
            <c:dLbl>
              <c:idx val="2"/>
              <c:delete val="1"/>
              <c:extLst>
                <c:ext xmlns:c15="http://schemas.microsoft.com/office/drawing/2012/chart" uri="{CE6537A1-D6FC-4f65-9D91-7224C49458BB}"/>
                <c:ext xmlns:c16="http://schemas.microsoft.com/office/drawing/2014/chart" uri="{C3380CC4-5D6E-409C-BE32-E72D297353CC}">
                  <c16:uniqueId val="{00000002-A581-442C-A229-DDA94B4325FC}"/>
                </c:ext>
              </c:extLst>
            </c:dLbl>
            <c:dLbl>
              <c:idx val="3"/>
              <c:delete val="1"/>
              <c:extLst>
                <c:ext xmlns:c15="http://schemas.microsoft.com/office/drawing/2012/chart" uri="{CE6537A1-D6FC-4f65-9D91-7224C49458BB}"/>
                <c:ext xmlns:c16="http://schemas.microsoft.com/office/drawing/2014/chart" uri="{C3380CC4-5D6E-409C-BE32-E72D297353CC}">
                  <c16:uniqueId val="{00000003-A581-442C-A229-DDA94B4325FC}"/>
                </c:ext>
              </c:extLst>
            </c:dLbl>
            <c:dLbl>
              <c:idx val="4"/>
              <c:delete val="1"/>
              <c:extLst>
                <c:ext xmlns:c15="http://schemas.microsoft.com/office/drawing/2012/chart" uri="{CE6537A1-D6FC-4f65-9D91-7224C49458BB}"/>
                <c:ext xmlns:c16="http://schemas.microsoft.com/office/drawing/2014/chart" uri="{C3380CC4-5D6E-409C-BE32-E72D297353CC}">
                  <c16:uniqueId val="{00000004-A581-442C-A229-DDA94B4325FC}"/>
                </c:ext>
              </c:extLst>
            </c:dLbl>
            <c:dLbl>
              <c:idx val="5"/>
              <c:delete val="1"/>
              <c:extLst>
                <c:ext xmlns:c15="http://schemas.microsoft.com/office/drawing/2012/chart" uri="{CE6537A1-D6FC-4f65-9D91-7224C49458BB}"/>
                <c:ext xmlns:c16="http://schemas.microsoft.com/office/drawing/2014/chart" uri="{C3380CC4-5D6E-409C-BE32-E72D297353CC}">
                  <c16:uniqueId val="{00000005-A581-442C-A229-DDA94B4325FC}"/>
                </c:ext>
              </c:extLst>
            </c:dLbl>
            <c:dLbl>
              <c:idx val="6"/>
              <c:delete val="1"/>
              <c:extLst>
                <c:ext xmlns:c15="http://schemas.microsoft.com/office/drawing/2012/chart" uri="{CE6537A1-D6FC-4f65-9D91-7224C49458BB}"/>
                <c:ext xmlns:c16="http://schemas.microsoft.com/office/drawing/2014/chart" uri="{C3380CC4-5D6E-409C-BE32-E72D297353CC}">
                  <c16:uniqueId val="{00000006-A581-442C-A229-DDA94B4325FC}"/>
                </c:ext>
              </c:extLst>
            </c:dLbl>
            <c:dLbl>
              <c:idx val="7"/>
              <c:delete val="1"/>
              <c:extLst>
                <c:ext xmlns:c15="http://schemas.microsoft.com/office/drawing/2012/chart" uri="{CE6537A1-D6FC-4f65-9D91-7224C49458BB}"/>
                <c:ext xmlns:c16="http://schemas.microsoft.com/office/drawing/2014/chart" uri="{C3380CC4-5D6E-409C-BE32-E72D297353CC}">
                  <c16:uniqueId val="{00000007-A581-442C-A229-DDA94B4325FC}"/>
                </c:ext>
              </c:extLst>
            </c:dLbl>
            <c:dLbl>
              <c:idx val="8"/>
              <c:delete val="1"/>
              <c:extLst>
                <c:ext xmlns:c15="http://schemas.microsoft.com/office/drawing/2012/chart" uri="{CE6537A1-D6FC-4f65-9D91-7224C49458BB}"/>
                <c:ext xmlns:c16="http://schemas.microsoft.com/office/drawing/2014/chart" uri="{C3380CC4-5D6E-409C-BE32-E72D297353CC}">
                  <c16:uniqueId val="{00000008-A581-442C-A229-DDA94B4325FC}"/>
                </c:ext>
              </c:extLst>
            </c:dLbl>
            <c:dLbl>
              <c:idx val="9"/>
              <c:layout>
                <c:manualLayout>
                  <c:x val="-8.7024076375618528E-3"/>
                  <c:y val="-1.3326281946350698E-2"/>
                </c:manualLayout>
              </c:layout>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9-A581-442C-A229-DDA94B4325FC}"/>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rgbClr val="15263B"/>
                    </a:solidFill>
                    <a:latin typeface="Lexend Light" pitchFamily="2" charset="0"/>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strLit>
              <c:ptCount val="10"/>
              <c:pt idx="0">
                <c:v>2012/13</c:v>
              </c:pt>
              <c:pt idx="1">
                <c:v>2013/14</c:v>
              </c:pt>
              <c:pt idx="2">
                <c:v>2014/15</c:v>
              </c:pt>
              <c:pt idx="3">
                <c:v>2015/16</c:v>
              </c:pt>
              <c:pt idx="4">
                <c:v>2016/17</c:v>
              </c:pt>
              <c:pt idx="5">
                <c:v>2017/18</c:v>
              </c:pt>
              <c:pt idx="6">
                <c:v>2018/19</c:v>
              </c:pt>
              <c:pt idx="7">
                <c:v>2019/20</c:v>
              </c:pt>
              <c:pt idx="8">
                <c:v>2020/21</c:v>
              </c:pt>
              <c:pt idx="9">
                <c:v>2021/22</c:v>
              </c:pt>
            </c:strLit>
          </c:cat>
          <c:val>
            <c:numLit>
              <c:formatCode>General</c:formatCode>
              <c:ptCount val="10"/>
              <c:pt idx="0">
                <c:v>0.39479999999999998</c:v>
              </c:pt>
              <c:pt idx="1">
                <c:v>0.43059999999999998</c:v>
              </c:pt>
              <c:pt idx="2">
                <c:v>0.42880000000000001</c:v>
              </c:pt>
              <c:pt idx="3">
                <c:v>0.40660000000000002</c:v>
              </c:pt>
              <c:pt idx="4">
                <c:v>0.40629999999999999</c:v>
              </c:pt>
              <c:pt idx="5">
                <c:v>0.39860000000000001</c:v>
              </c:pt>
              <c:pt idx="6">
                <c:v>0.40589999999999998</c:v>
              </c:pt>
              <c:pt idx="7">
                <c:v>0.4017</c:v>
              </c:pt>
              <c:pt idx="8">
                <c:v>0.37109999999999999</c:v>
              </c:pt>
              <c:pt idx="9">
                <c:v>0.38169999999999998</c:v>
              </c:pt>
            </c:numLit>
          </c:val>
          <c:smooth val="0"/>
          <c:extLst>
            <c:ext xmlns:c16="http://schemas.microsoft.com/office/drawing/2014/chart" uri="{C3380CC4-5D6E-409C-BE32-E72D297353CC}">
              <c16:uniqueId val="{0000000A-A581-442C-A229-DDA94B4325FC}"/>
            </c:ext>
          </c:extLst>
        </c:ser>
        <c:ser>
          <c:idx val="1"/>
          <c:order val="1"/>
          <c:tx>
            <c:v>Physical disability</c:v>
          </c:tx>
          <c:spPr>
            <a:ln w="28575" cap="rnd">
              <a:solidFill>
                <a:srgbClr val="CE0058"/>
              </a:solidFill>
              <a:round/>
            </a:ln>
            <a:effectLst/>
          </c:spPr>
          <c:marker>
            <c:symbol val="none"/>
          </c:marker>
          <c:dLbls>
            <c:dLbl>
              <c:idx val="9"/>
              <c:layout>
                <c:manualLayout>
                  <c:x val="0"/>
                  <c:y val="3.1094657874818254E-2"/>
                </c:manualLayout>
              </c:layout>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B-A581-442C-A229-DDA94B4325FC}"/>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rgbClr val="CE0058"/>
                    </a:solidFill>
                    <a:latin typeface="Lexend Light" pitchFamily="2"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10"/>
              <c:pt idx="0">
                <c:v>2012/13</c:v>
              </c:pt>
              <c:pt idx="1">
                <c:v>2013/14</c:v>
              </c:pt>
              <c:pt idx="2">
                <c:v>2014/15</c:v>
              </c:pt>
              <c:pt idx="3">
                <c:v>2015/16</c:v>
              </c:pt>
              <c:pt idx="4">
                <c:v>2016/17</c:v>
              </c:pt>
              <c:pt idx="5">
                <c:v>2017/18</c:v>
              </c:pt>
              <c:pt idx="6">
                <c:v>2018/19</c:v>
              </c:pt>
              <c:pt idx="7">
                <c:v>2019/20</c:v>
              </c:pt>
              <c:pt idx="8">
                <c:v>2020/21</c:v>
              </c:pt>
              <c:pt idx="9">
                <c:v>2021/22</c:v>
              </c:pt>
            </c:strLit>
          </c:cat>
          <c:val>
            <c:numLit>
              <c:formatCode>General</c:formatCode>
              <c:ptCount val="10"/>
              <c:pt idx="0">
                <c:v>0.28689999999999999</c:v>
              </c:pt>
              <c:pt idx="1">
                <c:v>0.30709999999999998</c:v>
              </c:pt>
              <c:pt idx="2">
                <c:v>0.30590000000000001</c:v>
              </c:pt>
              <c:pt idx="3">
                <c:v>0.30840000000000001</c:v>
              </c:pt>
              <c:pt idx="4">
                <c:v>0.3085</c:v>
              </c:pt>
              <c:pt idx="5">
                <c:v>0.29880000000000001</c:v>
              </c:pt>
              <c:pt idx="6">
                <c:v>0.32340000000000002</c:v>
              </c:pt>
              <c:pt idx="7">
                <c:v>0.32040000000000002</c:v>
              </c:pt>
              <c:pt idx="8">
                <c:v>0.30259999999999998</c:v>
              </c:pt>
              <c:pt idx="9">
                <c:v>0.30840000000000001</c:v>
              </c:pt>
            </c:numLit>
          </c:val>
          <c:smooth val="0"/>
          <c:extLst>
            <c:ext xmlns:c16="http://schemas.microsoft.com/office/drawing/2014/chart" uri="{C3380CC4-5D6E-409C-BE32-E72D297353CC}">
              <c16:uniqueId val="{0000000C-A581-442C-A229-DDA94B4325FC}"/>
            </c:ext>
          </c:extLst>
        </c:ser>
        <c:ser>
          <c:idx val="2"/>
          <c:order val="2"/>
          <c:tx>
            <c:v>Other disability</c:v>
          </c:tx>
          <c:spPr>
            <a:ln w="28575" cap="rnd">
              <a:solidFill>
                <a:srgbClr val="00A383"/>
              </a:solidFill>
              <a:round/>
            </a:ln>
            <a:effectLst/>
          </c:spPr>
          <c:marker>
            <c:symbol val="none"/>
          </c:marker>
          <c:dLbls>
            <c:dLbl>
              <c:idx val="9"/>
              <c:layout>
                <c:manualLayout>
                  <c:x val="-1.0878009546952476E-2"/>
                  <c:y val="-2.6652563892701434E-2"/>
                </c:manualLayout>
              </c:layout>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D-A581-442C-A229-DDA94B4325FC}"/>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rgbClr val="00A383"/>
                    </a:solidFill>
                    <a:latin typeface="Lexend Light" pitchFamily="2"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0"/>
              <c:pt idx="0">
                <c:v>2012/13</c:v>
              </c:pt>
              <c:pt idx="1">
                <c:v>2013/14</c:v>
              </c:pt>
              <c:pt idx="2">
                <c:v>2014/15</c:v>
              </c:pt>
              <c:pt idx="3">
                <c:v>2015/16</c:v>
              </c:pt>
              <c:pt idx="4">
                <c:v>2016/17</c:v>
              </c:pt>
              <c:pt idx="5">
                <c:v>2017/18</c:v>
              </c:pt>
              <c:pt idx="6">
                <c:v>2018/19</c:v>
              </c:pt>
              <c:pt idx="7">
                <c:v>2019/20</c:v>
              </c:pt>
              <c:pt idx="8">
                <c:v>2020/21</c:v>
              </c:pt>
              <c:pt idx="9">
                <c:v>2021/22</c:v>
              </c:pt>
            </c:strLit>
          </c:cat>
          <c:val>
            <c:numLit>
              <c:formatCode>General</c:formatCode>
              <c:ptCount val="10"/>
              <c:pt idx="0">
                <c:v>0.2923</c:v>
              </c:pt>
              <c:pt idx="1">
                <c:v>0.33110000000000001</c:v>
              </c:pt>
              <c:pt idx="2">
                <c:v>0.32979999999999998</c:v>
              </c:pt>
              <c:pt idx="3">
                <c:v>0.28960000000000002</c:v>
              </c:pt>
              <c:pt idx="4">
                <c:v>0.29759999999999998</c:v>
              </c:pt>
              <c:pt idx="5">
                <c:v>0.31680000000000003</c:v>
              </c:pt>
              <c:pt idx="6">
                <c:v>0.31709999999999999</c:v>
              </c:pt>
              <c:pt idx="7">
                <c:v>0.313</c:v>
              </c:pt>
              <c:pt idx="8">
                <c:v>0.28110000000000002</c:v>
              </c:pt>
              <c:pt idx="9">
                <c:v>0.31440000000000001</c:v>
              </c:pt>
            </c:numLit>
          </c:val>
          <c:smooth val="0"/>
          <c:extLst>
            <c:ext xmlns:c16="http://schemas.microsoft.com/office/drawing/2014/chart" uri="{C3380CC4-5D6E-409C-BE32-E72D297353CC}">
              <c16:uniqueId val="{0000000E-A581-442C-A229-DDA94B4325FC}"/>
            </c:ext>
          </c:extLst>
        </c:ser>
        <c:ser>
          <c:idx val="3"/>
          <c:order val="3"/>
          <c:tx>
            <c:strRef>
              <c:f>'6G4'!$F$8</c:f>
              <c:strCache>
                <c:ptCount val="1"/>
                <c:pt idx="0">
                  <c:v>No disability</c:v>
                </c:pt>
              </c:strCache>
            </c:strRef>
          </c:tx>
          <c:spPr>
            <a:ln w="28575" cap="rnd">
              <a:solidFill>
                <a:srgbClr val="6894CA"/>
              </a:solidFill>
              <a:round/>
            </a:ln>
            <a:effectLst/>
          </c:spPr>
          <c:marker>
            <c:symbol val="none"/>
          </c:marker>
          <c:dLbls>
            <c:dLbl>
              <c:idx val="9"/>
              <c:layout>
                <c:manualLayout>
                  <c:x val="-1.0878009546952476E-2"/>
                  <c:y val="0"/>
                </c:manualLayout>
              </c:layout>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F-A581-442C-A229-DDA94B4325FC}"/>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rgbClr val="6894CA"/>
                    </a:solidFill>
                    <a:latin typeface="Lexend Light" pitchFamily="2"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'6G4'!$F$9:$F$18</c:f>
              <c:numCache>
                <c:formatCode>0%</c:formatCode>
                <c:ptCount val="10"/>
                <c:pt idx="0">
                  <c:v>0.19789999999999999</c:v>
                </c:pt>
                <c:pt idx="1">
                  <c:v>0.19520000000000001</c:v>
                </c:pt>
                <c:pt idx="2">
                  <c:v>0.2016</c:v>
                </c:pt>
                <c:pt idx="3">
                  <c:v>0.2054</c:v>
                </c:pt>
                <c:pt idx="4">
                  <c:v>0.20860000000000001</c:v>
                </c:pt>
                <c:pt idx="5">
                  <c:v>0.2049</c:v>
                </c:pt>
                <c:pt idx="6">
                  <c:v>0.2084</c:v>
                </c:pt>
                <c:pt idx="7">
                  <c:v>0.20599999999999999</c:v>
                </c:pt>
                <c:pt idx="8">
                  <c:v>0.20050000000000001</c:v>
                </c:pt>
                <c:pt idx="9">
                  <c:v>0.20330000000000001</c:v>
                </c:pt>
              </c:numCache>
            </c:numRef>
          </c:val>
          <c:smooth val="0"/>
          <c:extLst>
            <c:ext xmlns:c16="http://schemas.microsoft.com/office/drawing/2014/chart" uri="{C3380CC4-5D6E-409C-BE32-E72D297353CC}">
              <c16:uniqueId val="{00000010-A581-442C-A229-DDA94B4325FC}"/>
            </c:ext>
          </c:extLst>
        </c:ser>
        <c:dLbls>
          <c:showLegendKey val="0"/>
          <c:showVal val="1"/>
          <c:showCatName val="0"/>
          <c:showSerName val="0"/>
          <c:showPercent val="0"/>
          <c:showBubbleSize val="0"/>
        </c:dLbls>
        <c:smooth val="0"/>
        <c:axId val="1801308960"/>
        <c:axId val="1801312704"/>
      </c:lineChart>
      <c:catAx>
        <c:axId val="1801308960"/>
        <c:scaling>
          <c:orientation val="minMax"/>
        </c:scaling>
        <c:delete val="0"/>
        <c:axPos val="b"/>
        <c:numFmt formatCode="General" sourceLinked="1"/>
        <c:majorTickMark val="out"/>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rgbClr val="595959"/>
                </a:solidFill>
                <a:latin typeface="Lexend Light" pitchFamily="2" charset="0"/>
                <a:ea typeface="+mn-ea"/>
                <a:cs typeface="+mn-cs"/>
              </a:defRPr>
            </a:pPr>
            <a:endParaRPr lang="en-US"/>
          </a:p>
        </c:txPr>
        <c:crossAx val="1801312704"/>
        <c:crosses val="autoZero"/>
        <c:auto val="1"/>
        <c:lblAlgn val="ctr"/>
        <c:lblOffset val="100"/>
        <c:noMultiLvlLbl val="0"/>
      </c:catAx>
      <c:valAx>
        <c:axId val="1801312704"/>
        <c:scaling>
          <c:orientation val="minMax"/>
        </c:scaling>
        <c:delete val="0"/>
        <c:axPos val="l"/>
        <c:majorGridlines>
          <c:spPr>
            <a:ln w="9525" cap="flat" cmpd="sng" algn="ctr">
              <a:solidFill>
                <a:schemeClr val="tx1">
                  <a:lumMod val="15000"/>
                  <a:lumOff val="85000"/>
                </a:schemeClr>
              </a:solidFill>
              <a:prstDash val="sysDot"/>
              <a:round/>
            </a:ln>
            <a:effectLst/>
          </c:spPr>
        </c:majorGridlines>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1200" b="0" i="0" u="none" strike="noStrike" kern="1200" baseline="0">
                <a:solidFill>
                  <a:srgbClr val="595959"/>
                </a:solidFill>
                <a:latin typeface="Lexend Light" pitchFamily="2" charset="0"/>
                <a:ea typeface="+mn-ea"/>
                <a:cs typeface="+mn-cs"/>
              </a:defRPr>
            </a:pPr>
            <a:endParaRPr lang="en-US"/>
          </a:p>
        </c:txPr>
        <c:crossAx val="1801308960"/>
        <c:crosses val="autoZero"/>
        <c:crossBetween val="midCat"/>
        <c:majorUnit val="0.1"/>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200">
          <a:solidFill>
            <a:srgbClr val="595959"/>
          </a:solidFill>
          <a:latin typeface="Lexend Light" pitchFamily="2" charset="0"/>
        </a:defRPr>
      </a:pPr>
      <a:endParaRPr lang="en-US"/>
    </a:p>
  </c:txPr>
  <c:printSettings>
    <c:headerFooter/>
    <c:pageMargins b="0.75" l="0.7" r="0.7" t="0.75" header="0.3" footer="0.3"/>
    <c:pageSetup/>
  </c:printSettings>
  <c:userShapes r:id="rId4"/>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354700302616296E-2"/>
          <c:y val="0.11560290350398508"/>
          <c:w val="0.73625905274340819"/>
          <c:h val="0.71307199488966588"/>
        </c:manualLayout>
      </c:layout>
      <c:lineChart>
        <c:grouping val="standard"/>
        <c:varyColors val="0"/>
        <c:ser>
          <c:idx val="0"/>
          <c:order val="0"/>
          <c:tx>
            <c:v>Informal carer</c:v>
          </c:tx>
          <c:spPr>
            <a:ln w="28575" cap="rnd">
              <a:solidFill>
                <a:srgbClr val="15263B">
                  <a:alpha val="50000"/>
                </a:srgbClr>
              </a:solidFill>
              <a:round/>
            </a:ln>
            <a:effectLst/>
          </c:spPr>
          <c:marker>
            <c:symbol val="diamond"/>
            <c:size val="5"/>
            <c:spPr>
              <a:solidFill>
                <a:schemeClr val="accent1"/>
              </a:solidFill>
              <a:ln w="25400">
                <a:solidFill>
                  <a:srgbClr val="15263B">
                    <a:alpha val="50000"/>
                  </a:srgbClr>
                </a:solidFill>
              </a:ln>
              <a:effectLst/>
            </c:spPr>
          </c:marker>
          <c:dLbls>
            <c:dLbl>
              <c:idx val="0"/>
              <c:layout>
                <c:manualLayout>
                  <c:x val="0.76802598856868176"/>
                  <c:y val="-0.1254125426211346"/>
                </c:manualLayout>
              </c:layout>
              <c:spPr>
                <a:noFill/>
                <a:ln>
                  <a:noFill/>
                </a:ln>
                <a:effectLst/>
              </c:spPr>
              <c:txPr>
                <a:bodyPr rot="0" spcFirstLastPara="1" vertOverflow="ellipsis" vert="horz" wrap="square" anchor="ctr" anchorCtr="0"/>
                <a:lstStyle/>
                <a:p>
                  <a:pPr algn="l">
                    <a:defRPr sz="1200" b="0" i="0" u="none" strike="noStrike" kern="1200" baseline="0">
                      <a:solidFill>
                        <a:srgbClr val="15263B"/>
                      </a:solidFill>
                      <a:latin typeface="Lexend Light" pitchFamily="2" charset="0"/>
                      <a:ea typeface="+mn-ea"/>
                      <a:cs typeface="+mn-cs"/>
                    </a:defRPr>
                  </a:pPr>
                  <a:endParaRPr lang="en-US"/>
                </a:p>
              </c:txPr>
              <c:dLblPos val="r"/>
              <c:showLegendKey val="0"/>
              <c:showVal val="0"/>
              <c:showCatName val="0"/>
              <c:showSerName val="1"/>
              <c:showPercent val="0"/>
              <c:showBubbleSize val="0"/>
              <c:extLst>
                <c:ext xmlns:c15="http://schemas.microsoft.com/office/drawing/2012/chart" uri="{CE6537A1-D6FC-4f65-9D91-7224C49458BB}">
                  <c15:layout>
                    <c:manualLayout>
                      <c:w val="0.1323982734336602"/>
                      <c:h val="0.14618226886278871"/>
                    </c:manualLayout>
                  </c15:layout>
                </c:ext>
                <c:ext xmlns:c16="http://schemas.microsoft.com/office/drawing/2014/chart" uri="{C3380CC4-5D6E-409C-BE32-E72D297353CC}">
                  <c16:uniqueId val="{00000000-A674-461B-AFD0-85143217BE69}"/>
                </c:ext>
              </c:extLst>
            </c:dLbl>
            <c:dLbl>
              <c:idx val="8"/>
              <c:delete val="1"/>
              <c:extLst>
                <c:ext xmlns:c15="http://schemas.microsoft.com/office/drawing/2012/chart" uri="{CE6537A1-D6FC-4f65-9D91-7224C49458BB}"/>
                <c:ext xmlns:c16="http://schemas.microsoft.com/office/drawing/2014/chart" uri="{C3380CC4-5D6E-409C-BE32-E72D297353CC}">
                  <c16:uniqueId val="{00000001-A674-461B-AFD0-85143217BE69}"/>
                </c:ext>
              </c:extLst>
            </c:dLbl>
            <c:spPr>
              <a:noFill/>
              <a:ln>
                <a:noFill/>
              </a:ln>
              <a:effectLst/>
            </c:spPr>
            <c:txPr>
              <a:bodyPr rot="0" spcFirstLastPara="1" vertOverflow="ellipsis" vert="horz" wrap="square" anchor="ctr" anchorCtr="1"/>
              <a:lstStyle/>
              <a:p>
                <a:pPr>
                  <a:defRPr sz="1200" b="0" i="0" u="none" strike="noStrike" kern="1200" baseline="0">
                    <a:solidFill>
                      <a:srgbClr val="15263B"/>
                    </a:solidFill>
                    <a:latin typeface="Lexend Light" pitchFamily="2" charset="0"/>
                    <a:ea typeface="+mn-ea"/>
                    <a:cs typeface="+mn-cs"/>
                  </a:defRPr>
                </a:pPr>
                <a:endParaRPr lang="en-US"/>
              </a:p>
            </c:txPr>
            <c:dLblPos val="t"/>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19"/>
              <c:pt idx="0">
                <c:v>2003/04</c:v>
              </c:pt>
              <c:pt idx="1">
                <c:v>2004/05</c:v>
              </c:pt>
              <c:pt idx="2">
                <c:v>2005/06</c:v>
              </c:pt>
              <c:pt idx="3">
                <c:v>2006/07</c:v>
              </c:pt>
              <c:pt idx="4">
                <c:v>2007/08</c:v>
              </c:pt>
              <c:pt idx="5">
                <c:v>2008/09</c:v>
              </c:pt>
              <c:pt idx="6">
                <c:v>2009/10</c:v>
              </c:pt>
              <c:pt idx="7">
                <c:v>2010/11</c:v>
              </c:pt>
              <c:pt idx="8">
                <c:v>2011/12</c:v>
              </c:pt>
              <c:pt idx="9">
                <c:v>2012/13</c:v>
              </c:pt>
              <c:pt idx="10">
                <c:v>2013/14</c:v>
              </c:pt>
              <c:pt idx="11">
                <c:v>2014/15</c:v>
              </c:pt>
              <c:pt idx="12">
                <c:v>2015/16</c:v>
              </c:pt>
              <c:pt idx="13">
                <c:v>2016/17</c:v>
              </c:pt>
              <c:pt idx="14">
                <c:v>2017/18</c:v>
              </c:pt>
              <c:pt idx="15">
                <c:v>2018/19</c:v>
              </c:pt>
              <c:pt idx="16">
                <c:v>2019/20</c:v>
              </c:pt>
              <c:pt idx="17">
                <c:v>2020/21</c:v>
              </c:pt>
              <c:pt idx="18">
                <c:v>2021/22</c:v>
              </c:pt>
            </c:strLit>
          </c:cat>
          <c:val>
            <c:numLit>
              <c:formatCode>General</c:formatCode>
              <c:ptCount val="19"/>
              <c:pt idx="0">
                <c:v>0.22620000000000001</c:v>
              </c:pt>
              <c:pt idx="1">
                <c:v>0.2203</c:v>
              </c:pt>
              <c:pt idx="2">
                <c:v>0.21490000000000001</c:v>
              </c:pt>
              <c:pt idx="3">
                <c:v>0.22559999999999999</c:v>
              </c:pt>
              <c:pt idx="4">
                <c:v>0.2404</c:v>
              </c:pt>
              <c:pt idx="5">
                <c:v>0.2276</c:v>
              </c:pt>
              <c:pt idx="6">
                <c:v>0.2334</c:v>
              </c:pt>
              <c:pt idx="7">
                <c:v>0.2301</c:v>
              </c:pt>
              <c:pt idx="8">
                <c:v>0.21429999999999999</c:v>
              </c:pt>
              <c:pt idx="9">
                <c:v>0.2102</c:v>
              </c:pt>
              <c:pt idx="10">
                <c:v>0.2329</c:v>
              </c:pt>
              <c:pt idx="11">
                <c:v>0.23619999999999999</c:v>
              </c:pt>
              <c:pt idx="12">
                <c:v>0.23810000000000001</c:v>
              </c:pt>
              <c:pt idx="13">
                <c:v>0.24229999999999999</c:v>
              </c:pt>
              <c:pt idx="14">
                <c:v>0.24160000000000001</c:v>
              </c:pt>
              <c:pt idx="15">
                <c:v>0.2414</c:v>
              </c:pt>
              <c:pt idx="16">
                <c:v>0.24490000000000001</c:v>
              </c:pt>
              <c:pt idx="17">
                <c:v>0.28760000000000002</c:v>
              </c:pt>
              <c:pt idx="18">
                <c:v>0.28010000000000002</c:v>
              </c:pt>
            </c:numLit>
          </c:val>
          <c:smooth val="0"/>
          <c:extLst>
            <c:ext xmlns:c16="http://schemas.microsoft.com/office/drawing/2014/chart" uri="{C3380CC4-5D6E-409C-BE32-E72D297353CC}">
              <c16:uniqueId val="{00000002-A674-461B-AFD0-85143217BE69}"/>
            </c:ext>
          </c:extLst>
        </c:ser>
        <c:ser>
          <c:idx val="1"/>
          <c:order val="1"/>
          <c:tx>
            <c:v>Not informal carer</c:v>
          </c:tx>
          <c:spPr>
            <a:ln w="28575" cap="rnd">
              <a:solidFill>
                <a:srgbClr val="00A383"/>
              </a:solidFill>
              <a:round/>
            </a:ln>
            <a:effectLst/>
          </c:spPr>
          <c:marker>
            <c:symbol val="diamond"/>
            <c:size val="5"/>
            <c:spPr>
              <a:solidFill>
                <a:schemeClr val="accent2"/>
              </a:solidFill>
              <a:ln w="9525">
                <a:solidFill>
                  <a:srgbClr val="00A383"/>
                </a:solidFill>
              </a:ln>
              <a:effectLst/>
            </c:spPr>
          </c:marker>
          <c:dLbls>
            <c:dLbl>
              <c:idx val="0"/>
              <c:layout>
                <c:manualLayout>
                  <c:x val="0.76195111111111091"/>
                  <c:y val="3.6977178908014607E-2"/>
                </c:manualLayout>
              </c:layout>
              <c:spPr>
                <a:noFill/>
                <a:ln>
                  <a:noFill/>
                </a:ln>
                <a:effectLst/>
              </c:spPr>
              <c:txPr>
                <a:bodyPr rot="0" spcFirstLastPara="1" vertOverflow="ellipsis" vert="horz" wrap="square" anchor="ctr" anchorCtr="0"/>
                <a:lstStyle/>
                <a:p>
                  <a:pPr algn="l">
                    <a:defRPr sz="1200" b="0" i="0" u="none" strike="noStrike" kern="1200" baseline="0">
                      <a:solidFill>
                        <a:srgbClr val="00A383"/>
                      </a:solidFill>
                      <a:latin typeface="Lexend Light" pitchFamily="2" charset="0"/>
                      <a:ea typeface="+mn-ea"/>
                      <a:cs typeface="+mn-cs"/>
                    </a:defRPr>
                  </a:pPr>
                  <a:endParaRPr lang="en-US"/>
                </a:p>
              </c:txPr>
              <c:dLblPos val="r"/>
              <c:showLegendKey val="0"/>
              <c:showVal val="0"/>
              <c:showCatName val="0"/>
              <c:showSerName val="1"/>
              <c:showPercent val="0"/>
              <c:showBubbleSize val="0"/>
              <c:extLst>
                <c:ext xmlns:c15="http://schemas.microsoft.com/office/drawing/2012/chart" uri="{CE6537A1-D6FC-4f65-9D91-7224C49458BB}">
                  <c15:layout>
                    <c:manualLayout>
                      <c:w val="0.12421314814814814"/>
                      <c:h val="0.26444439698599781"/>
                    </c:manualLayout>
                  </c15:layout>
                </c:ext>
                <c:ext xmlns:c16="http://schemas.microsoft.com/office/drawing/2014/chart" uri="{C3380CC4-5D6E-409C-BE32-E72D297353CC}">
                  <c16:uniqueId val="{00000003-A674-461B-AFD0-85143217BE69}"/>
                </c:ext>
              </c:extLst>
            </c:dLbl>
            <c:dLbl>
              <c:idx val="9"/>
              <c:delete val="1"/>
              <c:extLst>
                <c:ext xmlns:c15="http://schemas.microsoft.com/office/drawing/2012/chart" uri="{CE6537A1-D6FC-4f65-9D91-7224C49458BB}"/>
                <c:ext xmlns:c16="http://schemas.microsoft.com/office/drawing/2014/chart" uri="{C3380CC4-5D6E-409C-BE32-E72D297353CC}">
                  <c16:uniqueId val="{00000004-A674-461B-AFD0-85143217BE69}"/>
                </c:ext>
              </c:extLst>
            </c:dLbl>
            <c:spPr>
              <a:noFill/>
              <a:ln>
                <a:noFill/>
              </a:ln>
              <a:effectLst/>
            </c:spPr>
            <c:txPr>
              <a:bodyPr rot="0" spcFirstLastPara="1" vertOverflow="ellipsis" vert="horz" wrap="square" anchor="ctr" anchorCtr="1"/>
              <a:lstStyle/>
              <a:p>
                <a:pPr>
                  <a:defRPr sz="1200" b="0" i="0" u="none" strike="noStrike" kern="1200" baseline="0">
                    <a:solidFill>
                      <a:srgbClr val="00A383"/>
                    </a:solidFill>
                    <a:latin typeface="Lexend Light" pitchFamily="2" charset="0"/>
                    <a:ea typeface="+mn-ea"/>
                    <a:cs typeface="+mn-cs"/>
                  </a:defRPr>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19"/>
              <c:pt idx="0">
                <c:v>2003/04</c:v>
              </c:pt>
              <c:pt idx="1">
                <c:v>2004/05</c:v>
              </c:pt>
              <c:pt idx="2">
                <c:v>2005/06</c:v>
              </c:pt>
              <c:pt idx="3">
                <c:v>2006/07</c:v>
              </c:pt>
              <c:pt idx="4">
                <c:v>2007/08</c:v>
              </c:pt>
              <c:pt idx="5">
                <c:v>2008/09</c:v>
              </c:pt>
              <c:pt idx="6">
                <c:v>2009/10</c:v>
              </c:pt>
              <c:pt idx="7">
                <c:v>2010/11</c:v>
              </c:pt>
              <c:pt idx="8">
                <c:v>2011/12</c:v>
              </c:pt>
              <c:pt idx="9">
                <c:v>2012/13</c:v>
              </c:pt>
              <c:pt idx="10">
                <c:v>2013/14</c:v>
              </c:pt>
              <c:pt idx="11">
                <c:v>2014/15</c:v>
              </c:pt>
              <c:pt idx="12">
                <c:v>2015/16</c:v>
              </c:pt>
              <c:pt idx="13">
                <c:v>2016/17</c:v>
              </c:pt>
              <c:pt idx="14">
                <c:v>2017/18</c:v>
              </c:pt>
              <c:pt idx="15">
                <c:v>2018/19</c:v>
              </c:pt>
              <c:pt idx="16">
                <c:v>2019/20</c:v>
              </c:pt>
              <c:pt idx="17">
                <c:v>2020/21</c:v>
              </c:pt>
              <c:pt idx="18">
                <c:v>2021/22</c:v>
              </c:pt>
            </c:strLit>
          </c:cat>
          <c:val>
            <c:numLit>
              <c:formatCode>General</c:formatCode>
              <c:ptCount val="19"/>
              <c:pt idx="0">
                <c:v>0.2064</c:v>
              </c:pt>
              <c:pt idx="1">
                <c:v>0.19189999999999999</c:v>
              </c:pt>
              <c:pt idx="2">
                <c:v>0.19950000000000001</c:v>
              </c:pt>
              <c:pt idx="3">
                <c:v>0.2079</c:v>
              </c:pt>
              <c:pt idx="4">
                <c:v>0.2122</c:v>
              </c:pt>
              <c:pt idx="5">
                <c:v>0.2082</c:v>
              </c:pt>
              <c:pt idx="6">
                <c:v>0.20549999999999999</c:v>
              </c:pt>
              <c:pt idx="7">
                <c:v>0.2044</c:v>
              </c:pt>
              <c:pt idx="8">
                <c:v>0.20150000000000001</c:v>
              </c:pt>
              <c:pt idx="9">
                <c:v>0.2019</c:v>
              </c:pt>
              <c:pt idx="10">
                <c:v>0.19919999999999999</c:v>
              </c:pt>
              <c:pt idx="11">
                <c:v>0.2036</c:v>
              </c:pt>
              <c:pt idx="12">
                <c:v>0.20669999999999999</c:v>
              </c:pt>
              <c:pt idx="13">
                <c:v>0.20849999999999999</c:v>
              </c:pt>
              <c:pt idx="14">
                <c:v>0.2034</c:v>
              </c:pt>
              <c:pt idx="15">
                <c:v>0.21210000000000001</c:v>
              </c:pt>
              <c:pt idx="16">
                <c:v>0.2064</c:v>
              </c:pt>
              <c:pt idx="17">
                <c:v>0.19570000000000001</c:v>
              </c:pt>
              <c:pt idx="18">
                <c:v>0.20180000000000001</c:v>
              </c:pt>
            </c:numLit>
          </c:val>
          <c:smooth val="0"/>
          <c:extLst>
            <c:ext xmlns:c16="http://schemas.microsoft.com/office/drawing/2014/chart" uri="{C3380CC4-5D6E-409C-BE32-E72D297353CC}">
              <c16:uniqueId val="{00000005-A674-461B-AFD0-85143217BE69}"/>
            </c:ext>
          </c:extLst>
        </c:ser>
        <c:dLbls>
          <c:showLegendKey val="0"/>
          <c:showVal val="1"/>
          <c:showCatName val="0"/>
          <c:showSerName val="0"/>
          <c:showPercent val="0"/>
          <c:showBubbleSize val="0"/>
        </c:dLbls>
        <c:marker val="1"/>
        <c:smooth val="0"/>
        <c:axId val="1801308960"/>
        <c:axId val="1801312704"/>
      </c:lineChart>
      <c:catAx>
        <c:axId val="1801308960"/>
        <c:scaling>
          <c:orientation val="minMax"/>
        </c:scaling>
        <c:delete val="0"/>
        <c:axPos val="b"/>
        <c:numFmt formatCode="General" sourceLinked="1"/>
        <c:majorTickMark val="out"/>
        <c:minorTickMark val="none"/>
        <c:tickLblPos val="nextTo"/>
        <c:spPr>
          <a:noFill/>
          <a:ln w="9525" cap="flat" cmpd="sng" algn="ctr">
            <a:solidFill>
              <a:schemeClr val="bg1">
                <a:lumMod val="50000"/>
              </a:schemeClr>
            </a:solidFill>
            <a:round/>
          </a:ln>
          <a:effectLst/>
        </c:spPr>
        <c:txPr>
          <a:bodyPr rot="-2700000" spcFirstLastPara="1" vertOverflow="ellipsis" wrap="square" anchor="ctr" anchorCtr="1"/>
          <a:lstStyle/>
          <a:p>
            <a:pPr>
              <a:defRPr sz="1200" b="0" i="0" u="none" strike="noStrike" kern="1200" baseline="0">
                <a:solidFill>
                  <a:srgbClr val="595959"/>
                </a:solidFill>
                <a:latin typeface="Lexend Light" pitchFamily="2" charset="0"/>
                <a:ea typeface="+mn-ea"/>
                <a:cs typeface="+mn-cs"/>
              </a:defRPr>
            </a:pPr>
            <a:endParaRPr lang="en-US"/>
          </a:p>
        </c:txPr>
        <c:crossAx val="1801312704"/>
        <c:crosses val="autoZero"/>
        <c:auto val="1"/>
        <c:lblAlgn val="ctr"/>
        <c:lblOffset val="100"/>
        <c:noMultiLvlLbl val="0"/>
      </c:catAx>
      <c:valAx>
        <c:axId val="1801312704"/>
        <c:scaling>
          <c:orientation val="minMax"/>
        </c:scaling>
        <c:delete val="0"/>
        <c:axPos val="l"/>
        <c:majorGridlines>
          <c:spPr>
            <a:ln w="9525" cap="flat" cmpd="sng" algn="ctr">
              <a:solidFill>
                <a:schemeClr val="tx1">
                  <a:lumMod val="15000"/>
                  <a:lumOff val="85000"/>
                </a:schemeClr>
              </a:solidFill>
              <a:prstDash val="sysDot"/>
              <a:round/>
            </a:ln>
            <a:effectLst/>
          </c:spPr>
        </c:majorGridlines>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1200" b="0" i="0" u="none" strike="noStrike" kern="1200" baseline="0">
                <a:solidFill>
                  <a:srgbClr val="595959"/>
                </a:solidFill>
                <a:latin typeface="Lexend Light" pitchFamily="2" charset="0"/>
                <a:ea typeface="+mn-ea"/>
                <a:cs typeface="+mn-cs"/>
              </a:defRPr>
            </a:pPr>
            <a:endParaRPr lang="en-US"/>
          </a:p>
        </c:txPr>
        <c:crossAx val="1801308960"/>
        <c:crosses val="autoZero"/>
        <c:crossBetween val="midCat"/>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200">
          <a:solidFill>
            <a:srgbClr val="595959"/>
          </a:solidFill>
          <a:latin typeface="Lexend Light" pitchFamily="2" charset="0"/>
        </a:defRPr>
      </a:pPr>
      <a:endParaRPr lang="en-US"/>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9.0248518518518506E-2"/>
          <c:y val="0.11532465277777777"/>
          <c:w val="0.90975148148148144"/>
          <c:h val="0.65511086091731907"/>
        </c:manualLayout>
      </c:layout>
      <c:barChart>
        <c:barDir val="col"/>
        <c:grouping val="clustered"/>
        <c:varyColors val="0"/>
        <c:ser>
          <c:idx val="0"/>
          <c:order val="0"/>
          <c:spPr>
            <a:solidFill>
              <a:srgbClr val="15263B"/>
            </a:solidFill>
            <a:ln>
              <a:noFill/>
            </a:ln>
            <a:effectLst/>
          </c:spPr>
          <c:invertIfNegative val="0"/>
          <c:cat>
            <c:multiLvlStrRef>
              <c:f>'7G1'!$A$8:$B$11</c:f>
              <c:multiLvlStrCache>
                <c:ptCount val="4"/>
                <c:lvl>
                  <c:pt idx="0">
                    <c:v>Full-time</c:v>
                  </c:pt>
                  <c:pt idx="1">
                    <c:v>Part-time</c:v>
                  </c:pt>
                  <c:pt idx="2">
                    <c:v>Full-time</c:v>
                  </c:pt>
                  <c:pt idx="3">
                    <c:v>Part-time</c:v>
                  </c:pt>
                </c:lvl>
                <c:lvl>
                  <c:pt idx="0">
                    <c:v>Employee</c:v>
                  </c:pt>
                  <c:pt idx="2">
                    <c:v>Self-employed</c:v>
                  </c:pt>
                </c:lvl>
              </c:multiLvlStrCache>
            </c:multiLvlStrRef>
          </c:cat>
          <c:val>
            <c:numRef>
              <c:f>'7G1'!$C$8:$C$11</c:f>
              <c:numCache>
                <c:formatCode>0.00%</c:formatCode>
                <c:ptCount val="4"/>
                <c:pt idx="0">
                  <c:v>8.2000000000000003E-2</c:v>
                </c:pt>
                <c:pt idx="1">
                  <c:v>0.189</c:v>
                </c:pt>
                <c:pt idx="2">
                  <c:v>0.21299999999999999</c:v>
                </c:pt>
                <c:pt idx="3">
                  <c:v>0.252</c:v>
                </c:pt>
              </c:numCache>
            </c:numRef>
          </c:val>
          <c:extLst>
            <c:ext xmlns:c16="http://schemas.microsoft.com/office/drawing/2014/chart" uri="{C3380CC4-5D6E-409C-BE32-E72D297353CC}">
              <c16:uniqueId val="{00000000-9F6C-4ED9-BA42-F9EF45527F5E}"/>
            </c:ext>
          </c:extLst>
        </c:ser>
        <c:dLbls>
          <c:showLegendKey val="0"/>
          <c:showVal val="0"/>
          <c:showCatName val="0"/>
          <c:showSerName val="0"/>
          <c:showPercent val="0"/>
          <c:showBubbleSize val="0"/>
        </c:dLbls>
        <c:gapWidth val="150"/>
        <c:axId val="1801308960"/>
        <c:axId val="1801312704"/>
      </c:barChart>
      <c:catAx>
        <c:axId val="1801308960"/>
        <c:scaling>
          <c:orientation val="minMax"/>
        </c:scaling>
        <c:delete val="0"/>
        <c:axPos val="b"/>
        <c:numFmt formatCode="General" sourceLinked="1"/>
        <c:majorTickMark val="out"/>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Lexend Light" pitchFamily="2" charset="0"/>
                <a:ea typeface="+mn-ea"/>
                <a:cs typeface="+mn-cs"/>
              </a:defRPr>
            </a:pPr>
            <a:endParaRPr lang="en-US"/>
          </a:p>
        </c:txPr>
        <c:crossAx val="1801312704"/>
        <c:crosses val="autoZero"/>
        <c:auto val="1"/>
        <c:lblAlgn val="ctr"/>
        <c:lblOffset val="100"/>
        <c:noMultiLvlLbl val="0"/>
      </c:catAx>
      <c:valAx>
        <c:axId val="1801312704"/>
        <c:scaling>
          <c:orientation val="minMax"/>
        </c:scaling>
        <c:delete val="0"/>
        <c:axPos val="l"/>
        <c:majorGridlines>
          <c:spPr>
            <a:ln w="9525" cap="flat" cmpd="sng" algn="ctr">
              <a:solidFill>
                <a:srgbClr val="D9D9D9"/>
              </a:solidFill>
              <a:prstDash val="sysDot"/>
              <a:round/>
            </a:ln>
            <a:effectLst/>
          </c:spPr>
        </c:majorGridlines>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Lexend Light" pitchFamily="2" charset="0"/>
                <a:ea typeface="+mn-ea"/>
                <a:cs typeface="+mn-cs"/>
              </a:defRPr>
            </a:pPr>
            <a:endParaRPr lang="en-US"/>
          </a:p>
        </c:txPr>
        <c:crossAx val="1801308960"/>
        <c:crosses val="autoZero"/>
        <c:crossBetween val="between"/>
      </c:valAx>
      <c:spPr>
        <a:solidFill>
          <a:schemeClr val="bg1"/>
        </a:solidFill>
        <a:ln>
          <a:noFill/>
        </a:ln>
        <a:effectLst/>
      </c:spPr>
    </c:plotArea>
    <c:plotVisOnly val="1"/>
    <c:dispBlanksAs val="gap"/>
    <c:showDLblsOverMax val="0"/>
  </c:chart>
  <c:spPr>
    <a:solidFill>
      <a:schemeClr val="bg1"/>
    </a:solidFill>
    <a:ln w="9525" cap="flat" cmpd="sng" algn="ctr">
      <a:noFill/>
      <a:round/>
    </a:ln>
    <a:effectLst/>
  </c:spPr>
  <c:txPr>
    <a:bodyPr/>
    <a:lstStyle/>
    <a:p>
      <a:pPr>
        <a:defRPr sz="1200">
          <a:latin typeface="Lexend Light" pitchFamily="2" charset="0"/>
        </a:defRPr>
      </a:pPr>
      <a:endParaRPr lang="en-US"/>
    </a:p>
  </c:txPr>
  <c:printSettings>
    <c:headerFooter/>
    <c:pageMargins b="0.75" l="0.7" r="0.7" t="0.75" header="0.3" footer="0.3"/>
    <c:pageSetup/>
  </c:printSettings>
  <c:userShapes r:id="rId4"/>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128234159433053"/>
          <c:y val="1.871603164605647E-2"/>
          <c:w val="0.87530598474364985"/>
          <c:h val="0.81625003831696841"/>
        </c:manualLayout>
      </c:layout>
      <c:barChart>
        <c:barDir val="bar"/>
        <c:grouping val="clustered"/>
        <c:varyColors val="0"/>
        <c:ser>
          <c:idx val="1"/>
          <c:order val="0"/>
          <c:tx>
            <c:strRef>
              <c:f>'7G2'!$D$8</c:f>
              <c:strCache>
                <c:ptCount val="1"/>
                <c:pt idx="0">
                  <c:v>Poverty rate 2019/20</c:v>
                </c:pt>
              </c:strCache>
            </c:strRef>
          </c:tx>
          <c:spPr>
            <a:solidFill>
              <a:srgbClr val="00A383"/>
            </a:solidFill>
            <a:ln>
              <a:noFill/>
            </a:ln>
            <a:effectLst/>
          </c:spPr>
          <c:invertIfNegative val="0"/>
          <c:cat>
            <c:strRef>
              <c:f>'7G2'!$B$9:$B$25</c:f>
              <c:strCache>
                <c:ptCount val="17"/>
                <c:pt idx="0">
                  <c:v>Administrative and support service activities</c:v>
                </c:pt>
                <c:pt idx="1">
                  <c:v>Accommodation and food service activities</c:v>
                </c:pt>
                <c:pt idx="2">
                  <c:v>Other service activities</c:v>
                </c:pt>
                <c:pt idx="3">
                  <c:v>Arts, entertainment and recreation</c:v>
                </c:pt>
                <c:pt idx="4">
                  <c:v>Transportation and storage</c:v>
                </c:pt>
                <c:pt idx="5">
                  <c:v>Wholesale and retail trade; repair of motor vehicles and motorcycles</c:v>
                </c:pt>
                <c:pt idx="6">
                  <c:v>Agriculture, forestry and fishing</c:v>
                </c:pt>
                <c:pt idx="7">
                  <c:v>Water supply; sewerage, waste management and remediation activities</c:v>
                </c:pt>
                <c:pt idx="8">
                  <c:v>Construction</c:v>
                </c:pt>
                <c:pt idx="9">
                  <c:v>Education</c:v>
                </c:pt>
                <c:pt idx="10">
                  <c:v>Human health and social work activities</c:v>
                </c:pt>
                <c:pt idx="11">
                  <c:v>Real estate activities</c:v>
                </c:pt>
                <c:pt idx="12">
                  <c:v>Information and communication</c:v>
                </c:pt>
                <c:pt idx="13">
                  <c:v>Professional, scientific and technical activities</c:v>
                </c:pt>
                <c:pt idx="14">
                  <c:v>Manufacturing</c:v>
                </c:pt>
                <c:pt idx="15">
                  <c:v>Public administration and defence; compulsory social security</c:v>
                </c:pt>
                <c:pt idx="16">
                  <c:v>Financial and insurance activities</c:v>
                </c:pt>
              </c:strCache>
            </c:strRef>
          </c:cat>
          <c:val>
            <c:numRef>
              <c:f>'7G2'!$D$9:$D$25</c:f>
              <c:numCache>
                <c:formatCode>0.0%</c:formatCode>
                <c:ptCount val="17"/>
                <c:pt idx="0">
                  <c:v>0.23100000000000001</c:v>
                </c:pt>
                <c:pt idx="1">
                  <c:v>0.23799999999999999</c:v>
                </c:pt>
                <c:pt idx="2">
                  <c:v>0.17399999999999999</c:v>
                </c:pt>
                <c:pt idx="3">
                  <c:v>0.16600000000000001</c:v>
                </c:pt>
                <c:pt idx="4">
                  <c:v>0.124</c:v>
                </c:pt>
                <c:pt idx="5">
                  <c:v>0.15</c:v>
                </c:pt>
                <c:pt idx="6">
                  <c:v>0.21</c:v>
                </c:pt>
                <c:pt idx="7">
                  <c:v>0.14699999999999999</c:v>
                </c:pt>
                <c:pt idx="8">
                  <c:v>0.125</c:v>
                </c:pt>
                <c:pt idx="9">
                  <c:v>9.5000000000000001E-2</c:v>
                </c:pt>
                <c:pt idx="10">
                  <c:v>0.11799999999999999</c:v>
                </c:pt>
                <c:pt idx="11">
                  <c:v>7.0999999999999994E-2</c:v>
                </c:pt>
                <c:pt idx="12">
                  <c:v>8.7999999999999995E-2</c:v>
                </c:pt>
                <c:pt idx="13">
                  <c:v>9.4E-2</c:v>
                </c:pt>
                <c:pt idx="14">
                  <c:v>0.10299999999999999</c:v>
                </c:pt>
                <c:pt idx="15">
                  <c:v>5.7000000000000002E-2</c:v>
                </c:pt>
                <c:pt idx="16">
                  <c:v>4.5999999999999999E-2</c:v>
                </c:pt>
              </c:numCache>
            </c:numRef>
          </c:val>
          <c:extLst>
            <c:ext xmlns:c16="http://schemas.microsoft.com/office/drawing/2014/chart" uri="{C3380CC4-5D6E-409C-BE32-E72D297353CC}">
              <c16:uniqueId val="{00000001-BBFE-4DA8-BB02-43216BEFE2B7}"/>
            </c:ext>
          </c:extLst>
        </c:ser>
        <c:ser>
          <c:idx val="0"/>
          <c:order val="1"/>
          <c:tx>
            <c:strRef>
              <c:f>'7G2'!$C$8</c:f>
              <c:strCache>
                <c:ptCount val="1"/>
                <c:pt idx="0">
                  <c:v>Poverty rate 2021/22</c:v>
                </c:pt>
              </c:strCache>
            </c:strRef>
          </c:tx>
          <c:spPr>
            <a:solidFill>
              <a:srgbClr val="15263B"/>
            </a:solidFill>
            <a:ln>
              <a:noFill/>
            </a:ln>
            <a:effectLst/>
          </c:spPr>
          <c:invertIfNegative val="0"/>
          <c:cat>
            <c:strRef>
              <c:f>'7G2'!$B$9:$B$25</c:f>
              <c:strCache>
                <c:ptCount val="17"/>
                <c:pt idx="0">
                  <c:v>Administrative and support service activities</c:v>
                </c:pt>
                <c:pt idx="1">
                  <c:v>Accommodation and food service activities</c:v>
                </c:pt>
                <c:pt idx="2">
                  <c:v>Other service activities</c:v>
                </c:pt>
                <c:pt idx="3">
                  <c:v>Arts, entertainment and recreation</c:v>
                </c:pt>
                <c:pt idx="4">
                  <c:v>Transportation and storage</c:v>
                </c:pt>
                <c:pt idx="5">
                  <c:v>Wholesale and retail trade; repair of motor vehicles and motorcycles</c:v>
                </c:pt>
                <c:pt idx="6">
                  <c:v>Agriculture, forestry and fishing</c:v>
                </c:pt>
                <c:pt idx="7">
                  <c:v>Water supply; sewerage, waste management and remediation activities</c:v>
                </c:pt>
                <c:pt idx="8">
                  <c:v>Construction</c:v>
                </c:pt>
                <c:pt idx="9">
                  <c:v>Education</c:v>
                </c:pt>
                <c:pt idx="10">
                  <c:v>Human health and social work activities</c:v>
                </c:pt>
                <c:pt idx="11">
                  <c:v>Real estate activities</c:v>
                </c:pt>
                <c:pt idx="12">
                  <c:v>Information and communication</c:v>
                </c:pt>
                <c:pt idx="13">
                  <c:v>Professional, scientific and technical activities</c:v>
                </c:pt>
                <c:pt idx="14">
                  <c:v>Manufacturing</c:v>
                </c:pt>
                <c:pt idx="15">
                  <c:v>Public administration and defence; compulsory social security</c:v>
                </c:pt>
                <c:pt idx="16">
                  <c:v>Financial and insurance activities</c:v>
                </c:pt>
              </c:strCache>
            </c:strRef>
          </c:cat>
          <c:val>
            <c:numRef>
              <c:f>'7G2'!$C$9:$C$25</c:f>
              <c:numCache>
                <c:formatCode>0.0%</c:formatCode>
                <c:ptCount val="17"/>
                <c:pt idx="0">
                  <c:v>0.22</c:v>
                </c:pt>
                <c:pt idx="1">
                  <c:v>0.19500000000000001</c:v>
                </c:pt>
                <c:pt idx="2">
                  <c:v>0.186</c:v>
                </c:pt>
                <c:pt idx="3">
                  <c:v>0.16600000000000001</c:v>
                </c:pt>
                <c:pt idx="4">
                  <c:v>0.16</c:v>
                </c:pt>
                <c:pt idx="5">
                  <c:v>0.152</c:v>
                </c:pt>
                <c:pt idx="6">
                  <c:v>0.13600000000000001</c:v>
                </c:pt>
                <c:pt idx="7">
                  <c:v>0.125</c:v>
                </c:pt>
                <c:pt idx="8">
                  <c:v>0.11600000000000001</c:v>
                </c:pt>
                <c:pt idx="9">
                  <c:v>0.112</c:v>
                </c:pt>
                <c:pt idx="10">
                  <c:v>0.11</c:v>
                </c:pt>
                <c:pt idx="11">
                  <c:v>0.1</c:v>
                </c:pt>
                <c:pt idx="12">
                  <c:v>8.5999999999999993E-2</c:v>
                </c:pt>
                <c:pt idx="13">
                  <c:v>8.3000000000000004E-2</c:v>
                </c:pt>
                <c:pt idx="14">
                  <c:v>7.8E-2</c:v>
                </c:pt>
                <c:pt idx="15">
                  <c:v>6.2E-2</c:v>
                </c:pt>
                <c:pt idx="16">
                  <c:v>2.8000000000000001E-2</c:v>
                </c:pt>
              </c:numCache>
            </c:numRef>
          </c:val>
          <c:extLst>
            <c:ext xmlns:c16="http://schemas.microsoft.com/office/drawing/2014/chart" uri="{C3380CC4-5D6E-409C-BE32-E72D297353CC}">
              <c16:uniqueId val="{00000000-BBFE-4DA8-BB02-43216BEFE2B7}"/>
            </c:ext>
          </c:extLst>
        </c:ser>
        <c:dLbls>
          <c:showLegendKey val="0"/>
          <c:showVal val="0"/>
          <c:showCatName val="0"/>
          <c:showSerName val="0"/>
          <c:showPercent val="0"/>
          <c:showBubbleSize val="0"/>
        </c:dLbls>
        <c:gapWidth val="50"/>
        <c:axId val="1801308960"/>
        <c:axId val="1801312704"/>
      </c:barChart>
      <c:catAx>
        <c:axId val="1801308960"/>
        <c:scaling>
          <c:orientation val="maxMin"/>
        </c:scaling>
        <c:delete val="0"/>
        <c:axPos val="l"/>
        <c:numFmt formatCode="General" sourceLinked="1"/>
        <c:majorTickMark val="out"/>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Lexend Light" pitchFamily="2" charset="0"/>
                <a:ea typeface="+mn-ea"/>
                <a:cs typeface="+mn-cs"/>
              </a:defRPr>
            </a:pPr>
            <a:endParaRPr lang="en-US"/>
          </a:p>
        </c:txPr>
        <c:crossAx val="1801312704"/>
        <c:crosses val="autoZero"/>
        <c:auto val="1"/>
        <c:lblAlgn val="ctr"/>
        <c:lblOffset val="100"/>
        <c:noMultiLvlLbl val="0"/>
      </c:catAx>
      <c:valAx>
        <c:axId val="1801312704"/>
        <c:scaling>
          <c:orientation val="minMax"/>
        </c:scaling>
        <c:delete val="0"/>
        <c:axPos val="b"/>
        <c:majorGridlines>
          <c:spPr>
            <a:ln w="9525" cap="flat" cmpd="sng" algn="ctr">
              <a:solidFill>
                <a:schemeClr val="tx1">
                  <a:lumMod val="15000"/>
                  <a:lumOff val="85000"/>
                </a:schemeClr>
              </a:solidFill>
              <a:prstDash val="sysDot"/>
              <a:round/>
            </a:ln>
            <a:effectLst/>
          </c:spPr>
        </c:majorGridlines>
        <c:numFmt formatCode="0%" sourceLinked="0"/>
        <c:majorTickMark val="out"/>
        <c:minorTickMark val="none"/>
        <c:tickLblPos val="high"/>
        <c:spPr>
          <a:noFill/>
          <a:ln>
            <a:solidFill>
              <a:sysClr val="window" lastClr="FFFFFF">
                <a:lumMod val="50000"/>
              </a:sysClr>
            </a:solid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Lexend Light" pitchFamily="2" charset="0"/>
                <a:ea typeface="+mn-ea"/>
                <a:cs typeface="+mn-cs"/>
              </a:defRPr>
            </a:pPr>
            <a:endParaRPr lang="en-US"/>
          </a:p>
        </c:txPr>
        <c:crossAx val="1801308960"/>
        <c:crosses val="max"/>
        <c:crossBetween val="between"/>
      </c:valAx>
      <c:spPr>
        <a:noFill/>
        <a:ln>
          <a:noFill/>
        </a:ln>
        <a:effectLst/>
      </c:spPr>
    </c:plotArea>
    <c:legend>
      <c:legendPos val="r"/>
      <c:legendEntry>
        <c:idx val="0"/>
        <c:txPr>
          <a:bodyPr rot="0" spcFirstLastPara="1" vertOverflow="ellipsis" vert="horz" wrap="square" anchor="ctr" anchorCtr="1"/>
          <a:lstStyle/>
          <a:p>
            <a:pPr>
              <a:defRPr sz="1050" b="0" i="0" u="none" strike="noStrike" kern="1200" baseline="0">
                <a:solidFill>
                  <a:schemeClr val="tx1">
                    <a:lumMod val="65000"/>
                    <a:lumOff val="35000"/>
                  </a:schemeClr>
                </a:solidFill>
                <a:latin typeface="Lexend Light" pitchFamily="2" charset="0"/>
                <a:ea typeface="+mn-ea"/>
                <a:cs typeface="+mn-cs"/>
              </a:defRPr>
            </a:pPr>
            <a:endParaRPr lang="en-US"/>
          </a:p>
        </c:txPr>
      </c:legendEntry>
      <c:legendEntry>
        <c:idx val="1"/>
        <c:txPr>
          <a:bodyPr rot="0" spcFirstLastPara="1" vertOverflow="ellipsis" vert="horz" wrap="square" anchor="ctr" anchorCtr="1"/>
          <a:lstStyle/>
          <a:p>
            <a:pPr>
              <a:defRPr sz="1050" b="0" i="0" u="none" strike="noStrike" kern="1200" baseline="0">
                <a:solidFill>
                  <a:schemeClr val="tx1">
                    <a:lumMod val="65000"/>
                    <a:lumOff val="35000"/>
                  </a:schemeClr>
                </a:solidFill>
                <a:latin typeface="Lexend Light" pitchFamily="2" charset="0"/>
                <a:ea typeface="+mn-ea"/>
                <a:cs typeface="+mn-cs"/>
              </a:defRPr>
            </a:pPr>
            <a:endParaRPr lang="en-US"/>
          </a:p>
        </c:txPr>
      </c:legendEntry>
      <c:layout>
        <c:manualLayout>
          <c:xMode val="edge"/>
          <c:yMode val="edge"/>
          <c:x val="3.2167344245117149E-2"/>
          <c:y val="0.92167491132152191"/>
          <c:w val="0.95519947002785888"/>
          <c:h val="7.7814099371948733E-2"/>
        </c:manualLayout>
      </c:layout>
      <c:overlay val="0"/>
      <c:spPr>
        <a:solidFill>
          <a:sysClr val="window" lastClr="FFFFFF"/>
        </a:solid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Lexend Light" pitchFamily="2" charset="0"/>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200">
          <a:latin typeface="Lexend Light" pitchFamily="2" charset="0"/>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354700302616296E-2"/>
          <c:y val="0.11560290350398508"/>
          <c:w val="0.8704891736686633"/>
          <c:h val="0.71307199488966588"/>
        </c:manualLayout>
      </c:layout>
      <c:lineChart>
        <c:grouping val="standard"/>
        <c:varyColors val="0"/>
        <c:ser>
          <c:idx val="0"/>
          <c:order val="0"/>
          <c:tx>
            <c:strRef>
              <c:f>'1G2'!$C$8</c:f>
              <c:strCache>
                <c:ptCount val="1"/>
                <c:pt idx="0">
                  <c:v>Wilson / Heath / Callaghan
(start 1964)</c:v>
                </c:pt>
              </c:strCache>
            </c:strRef>
          </c:tx>
          <c:spPr>
            <a:ln w="28575" cap="rnd">
              <a:solidFill>
                <a:srgbClr val="15263B"/>
              </a:solidFill>
              <a:round/>
            </a:ln>
            <a:effectLst/>
          </c:spPr>
          <c:marker>
            <c:symbol val="none"/>
          </c:marker>
          <c:dLbls>
            <c:dLbl>
              <c:idx val="0"/>
              <c:layout>
                <c:manualLayout>
                  <c:x val="0.24521682544821757"/>
                  <c:y val="7.6691507167513606E-2"/>
                </c:manualLayout>
              </c:layout>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0-1258-4F95-B51B-D7607D84EEB0}"/>
                </c:ext>
              </c:extLst>
            </c:dLbl>
            <c:dLbl>
              <c:idx val="8"/>
              <c:delete val="1"/>
              <c:extLst>
                <c:ext xmlns:c15="http://schemas.microsoft.com/office/drawing/2012/chart" uri="{CE6537A1-D6FC-4f65-9D91-7224C49458BB}"/>
                <c:ext xmlns:c16="http://schemas.microsoft.com/office/drawing/2014/chart" uri="{C3380CC4-5D6E-409C-BE32-E72D297353CC}">
                  <c16:uniqueId val="{00000001-1258-4F95-B51B-D7607D84EEB0}"/>
                </c:ext>
              </c:extLst>
            </c:dLbl>
            <c:spPr>
              <a:noFill/>
              <a:ln>
                <a:noFill/>
              </a:ln>
              <a:effectLst/>
            </c:spPr>
            <c:txPr>
              <a:bodyPr rot="0" spcFirstLastPara="1" vertOverflow="ellipsis" vert="horz" wrap="square" anchor="ctr" anchorCtr="1"/>
              <a:lstStyle/>
              <a:p>
                <a:pPr>
                  <a:defRPr sz="1200" b="0" i="0" u="none" strike="noStrike" kern="1200" baseline="0">
                    <a:solidFill>
                      <a:srgbClr val="15263B"/>
                    </a:solidFill>
                    <a:latin typeface="Lexend Light" pitchFamily="2" charset="0"/>
                    <a:ea typeface="+mn-ea"/>
                    <a:cs typeface="+mn-cs"/>
                  </a:defRPr>
                </a:pPr>
                <a:endParaRPr lang="en-US"/>
              </a:p>
            </c:txPr>
            <c:dLblPos val="t"/>
            <c:showLegendKey val="0"/>
            <c:showVal val="0"/>
            <c:showCatName val="0"/>
            <c:showSerName val="0"/>
            <c:showPercent val="0"/>
            <c:showBubbleSize val="0"/>
            <c:extLst>
              <c:ext xmlns:c15="http://schemas.microsoft.com/office/drawing/2012/chart" uri="{CE6537A1-D6FC-4f65-9D91-7224C49458BB}">
                <c15:showLeaderLines val="0"/>
              </c:ext>
            </c:extLst>
          </c:dLbls>
          <c:cat>
            <c:strRef>
              <c:f>'1G2'!$B$9:$B$26</c:f>
              <c:strCache>
                <c:ptCount val="18"/>
                <c:pt idx="0">
                  <c:v>Year 1</c:v>
                </c:pt>
                <c:pt idx="1">
                  <c:v>Year 2</c:v>
                </c:pt>
                <c:pt idx="2">
                  <c:v>Year 3</c:v>
                </c:pt>
                <c:pt idx="3">
                  <c:v>Year 4</c:v>
                </c:pt>
                <c:pt idx="4">
                  <c:v>Year 5</c:v>
                </c:pt>
                <c:pt idx="5">
                  <c:v>Year 6</c:v>
                </c:pt>
                <c:pt idx="6">
                  <c:v>Year 7</c:v>
                </c:pt>
                <c:pt idx="7">
                  <c:v>Year 8</c:v>
                </c:pt>
                <c:pt idx="8">
                  <c:v>Year 9</c:v>
                </c:pt>
                <c:pt idx="9">
                  <c:v>Year 10</c:v>
                </c:pt>
                <c:pt idx="10">
                  <c:v>Year 11</c:v>
                </c:pt>
                <c:pt idx="11">
                  <c:v>Year 12</c:v>
                </c:pt>
                <c:pt idx="12">
                  <c:v>Year 13</c:v>
                </c:pt>
                <c:pt idx="13">
                  <c:v>Year 14</c:v>
                </c:pt>
                <c:pt idx="14">
                  <c:v>Year 15</c:v>
                </c:pt>
                <c:pt idx="15">
                  <c:v>Year 16</c:v>
                </c:pt>
                <c:pt idx="16">
                  <c:v>Year 17</c:v>
                </c:pt>
                <c:pt idx="17">
                  <c:v>Year 18</c:v>
                </c:pt>
              </c:strCache>
            </c:strRef>
          </c:cat>
          <c:val>
            <c:numRef>
              <c:f>'1G2'!$C$9:$C$26</c:f>
              <c:numCache>
                <c:formatCode>0%</c:formatCode>
                <c:ptCount val="18"/>
                <c:pt idx="0">
                  <c:v>0.13341896397280992</c:v>
                </c:pt>
                <c:pt idx="1">
                  <c:v>0.13571606017342658</c:v>
                </c:pt>
                <c:pt idx="2">
                  <c:v>0.13590287493499389</c:v>
                </c:pt>
                <c:pt idx="3">
                  <c:v>0.13785121064062614</c:v>
                </c:pt>
                <c:pt idx="4">
                  <c:v>0.12741210546493628</c:v>
                </c:pt>
                <c:pt idx="5">
                  <c:v>0.14453628893676138</c:v>
                </c:pt>
                <c:pt idx="6">
                  <c:v>0.13804592866875862</c:v>
                </c:pt>
                <c:pt idx="7">
                  <c:v>0.15661801187534799</c:v>
                </c:pt>
                <c:pt idx="8">
                  <c:v>0.16777840183925605</c:v>
                </c:pt>
                <c:pt idx="9">
                  <c:v>0.14254109314674734</c:v>
                </c:pt>
                <c:pt idx="10">
                  <c:v>0.14742609825109002</c:v>
                </c:pt>
                <c:pt idx="11">
                  <c:v>0.1353287698412014</c:v>
                </c:pt>
                <c:pt idx="12">
                  <c:v>0.13335299218761992</c:v>
                </c:pt>
                <c:pt idx="13">
                  <c:v>0.12212043491583649</c:v>
                </c:pt>
                <c:pt idx="14">
                  <c:v>0.13281240492942251</c:v>
                </c:pt>
              </c:numCache>
            </c:numRef>
          </c:val>
          <c:smooth val="0"/>
          <c:extLst>
            <c:ext xmlns:c16="http://schemas.microsoft.com/office/drawing/2014/chart" uri="{C3380CC4-5D6E-409C-BE32-E72D297353CC}">
              <c16:uniqueId val="{00000002-1258-4F95-B51B-D7607D84EEB0}"/>
            </c:ext>
          </c:extLst>
        </c:ser>
        <c:ser>
          <c:idx val="1"/>
          <c:order val="1"/>
          <c:tx>
            <c:strRef>
              <c:f>'1G2'!$D$8</c:f>
              <c:strCache>
                <c:ptCount val="1"/>
                <c:pt idx="0">
                  <c:v>Thatcher / Major
(start 1979)</c:v>
                </c:pt>
              </c:strCache>
            </c:strRef>
          </c:tx>
          <c:spPr>
            <a:ln w="28575" cap="rnd">
              <a:solidFill>
                <a:srgbClr val="00A383"/>
              </a:solidFill>
              <a:round/>
            </a:ln>
            <a:effectLst/>
          </c:spPr>
          <c:marker>
            <c:symbol val="none"/>
          </c:marker>
          <c:dLbls>
            <c:dLbl>
              <c:idx val="0"/>
              <c:layout>
                <c:manualLayout>
                  <c:x val="0.68907914823692407"/>
                  <c:y val="-0.32259859270965091"/>
                </c:manualLayout>
              </c:layout>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3-1258-4F95-B51B-D7607D84EEB0}"/>
                </c:ext>
              </c:extLst>
            </c:dLbl>
            <c:dLbl>
              <c:idx val="9"/>
              <c:delete val="1"/>
              <c:extLst>
                <c:ext xmlns:c15="http://schemas.microsoft.com/office/drawing/2012/chart" uri="{CE6537A1-D6FC-4f65-9D91-7224C49458BB}"/>
                <c:ext xmlns:c16="http://schemas.microsoft.com/office/drawing/2014/chart" uri="{C3380CC4-5D6E-409C-BE32-E72D297353CC}">
                  <c16:uniqueId val="{00000004-1258-4F95-B51B-D7607D84EEB0}"/>
                </c:ext>
              </c:extLst>
            </c:dLbl>
            <c:spPr>
              <a:noFill/>
              <a:ln>
                <a:noFill/>
              </a:ln>
              <a:effectLst/>
            </c:spPr>
            <c:txPr>
              <a:bodyPr rot="0" spcFirstLastPara="1" vertOverflow="ellipsis" vert="horz" wrap="square" anchor="ctr" anchorCtr="1"/>
              <a:lstStyle/>
              <a:p>
                <a:pPr>
                  <a:defRPr sz="1200" b="0" i="0" u="none" strike="noStrike" kern="1200" baseline="0">
                    <a:solidFill>
                      <a:srgbClr val="00A383"/>
                    </a:solidFill>
                    <a:latin typeface="Lexend Light" pitchFamily="2" charset="0"/>
                    <a:ea typeface="+mn-ea"/>
                    <a:cs typeface="+mn-cs"/>
                  </a:defRPr>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cat>
            <c:strRef>
              <c:f>'1G2'!$B$9:$B$26</c:f>
              <c:strCache>
                <c:ptCount val="18"/>
                <c:pt idx="0">
                  <c:v>Year 1</c:v>
                </c:pt>
                <c:pt idx="1">
                  <c:v>Year 2</c:v>
                </c:pt>
                <c:pt idx="2">
                  <c:v>Year 3</c:v>
                </c:pt>
                <c:pt idx="3">
                  <c:v>Year 4</c:v>
                </c:pt>
                <c:pt idx="4">
                  <c:v>Year 5</c:v>
                </c:pt>
                <c:pt idx="5">
                  <c:v>Year 6</c:v>
                </c:pt>
                <c:pt idx="6">
                  <c:v>Year 7</c:v>
                </c:pt>
                <c:pt idx="7">
                  <c:v>Year 8</c:v>
                </c:pt>
                <c:pt idx="8">
                  <c:v>Year 9</c:v>
                </c:pt>
                <c:pt idx="9">
                  <c:v>Year 10</c:v>
                </c:pt>
                <c:pt idx="10">
                  <c:v>Year 11</c:v>
                </c:pt>
                <c:pt idx="11">
                  <c:v>Year 12</c:v>
                </c:pt>
                <c:pt idx="12">
                  <c:v>Year 13</c:v>
                </c:pt>
                <c:pt idx="13">
                  <c:v>Year 14</c:v>
                </c:pt>
                <c:pt idx="14">
                  <c:v>Year 15</c:v>
                </c:pt>
                <c:pt idx="15">
                  <c:v>Year 16</c:v>
                </c:pt>
                <c:pt idx="16">
                  <c:v>Year 17</c:v>
                </c:pt>
                <c:pt idx="17">
                  <c:v>Year 18</c:v>
                </c:pt>
              </c:strCache>
            </c:strRef>
          </c:cat>
          <c:val>
            <c:numRef>
              <c:f>'1G2'!$D$9:$D$26</c:f>
              <c:numCache>
                <c:formatCode>0%</c:formatCode>
                <c:ptCount val="18"/>
                <c:pt idx="0">
                  <c:v>0.1368230409966005</c:v>
                </c:pt>
                <c:pt idx="1">
                  <c:v>0.15430596460654664</c:v>
                </c:pt>
                <c:pt idx="2">
                  <c:v>0.14379526184983471</c:v>
                </c:pt>
                <c:pt idx="3">
                  <c:v>0.14039715945033424</c:v>
                </c:pt>
                <c:pt idx="4">
                  <c:v>0.14450688184385643</c:v>
                </c:pt>
                <c:pt idx="5">
                  <c:v>0.15328115784426019</c:v>
                </c:pt>
                <c:pt idx="6">
                  <c:v>0.17259438189333351</c:v>
                </c:pt>
                <c:pt idx="7">
                  <c:v>0.18938493997841088</c:v>
                </c:pt>
                <c:pt idx="8">
                  <c:v>0.21215887756431781</c:v>
                </c:pt>
                <c:pt idx="9">
                  <c:v>0.22891086198407418</c:v>
                </c:pt>
                <c:pt idx="10">
                  <c:v>0.22943051577646981</c:v>
                </c:pt>
                <c:pt idx="11">
                  <c:v>0.23801864695781808</c:v>
                </c:pt>
                <c:pt idx="12">
                  <c:v>0.23966796665399279</c:v>
                </c:pt>
                <c:pt idx="13">
                  <c:v>0.25176697633479933</c:v>
                </c:pt>
                <c:pt idx="14">
                  <c:v>0.24407362227602722</c:v>
                </c:pt>
                <c:pt idx="15">
                  <c:v>0.24349884227660343</c:v>
                </c:pt>
                <c:pt idx="16">
                  <c:v>0.2424841126845117</c:v>
                </c:pt>
                <c:pt idx="17">
                  <c:v>0.25137066646673162</c:v>
                </c:pt>
              </c:numCache>
            </c:numRef>
          </c:val>
          <c:smooth val="0"/>
          <c:extLst>
            <c:ext xmlns:c16="http://schemas.microsoft.com/office/drawing/2014/chart" uri="{C3380CC4-5D6E-409C-BE32-E72D297353CC}">
              <c16:uniqueId val="{00000005-1258-4F95-B51B-D7607D84EEB0}"/>
            </c:ext>
          </c:extLst>
        </c:ser>
        <c:ser>
          <c:idx val="2"/>
          <c:order val="2"/>
          <c:tx>
            <c:strRef>
              <c:f>'1G2'!$E$8</c:f>
              <c:strCache>
                <c:ptCount val="1"/>
                <c:pt idx="0">
                  <c:v>Blair / Brown
(start 1997/98)</c:v>
                </c:pt>
              </c:strCache>
            </c:strRef>
          </c:tx>
          <c:spPr>
            <a:ln w="28575" cap="rnd">
              <a:solidFill>
                <a:srgbClr val="6894CA"/>
              </a:solidFill>
              <a:round/>
            </a:ln>
            <a:effectLst/>
          </c:spPr>
          <c:marker>
            <c:symbol val="none"/>
          </c:marker>
          <c:dLbls>
            <c:dLbl>
              <c:idx val="0"/>
              <c:layout>
                <c:manualLayout>
                  <c:x val="1.3250121704477738E-2"/>
                  <c:y val="-6.2158122658805715E-2"/>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6-1258-4F95-B51B-D7607D84EEB0}"/>
                </c:ext>
              </c:extLst>
            </c:dLbl>
            <c:spPr>
              <a:noFill/>
              <a:ln>
                <a:noFill/>
              </a:ln>
              <a:effectLst/>
            </c:spPr>
            <c:txPr>
              <a:bodyPr rot="0" spcFirstLastPara="1" vertOverflow="ellipsis" vert="horz" wrap="square" anchor="ctr" anchorCtr="1"/>
              <a:lstStyle/>
              <a:p>
                <a:pPr>
                  <a:defRPr sz="1200" b="0" i="0" u="none" strike="noStrike" kern="1200" baseline="0">
                    <a:solidFill>
                      <a:srgbClr val="6894CA"/>
                    </a:solidFill>
                    <a:latin typeface="Lexend Light" pitchFamily="2"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'1G2'!$B$9:$B$26</c:f>
              <c:strCache>
                <c:ptCount val="18"/>
                <c:pt idx="0">
                  <c:v>Year 1</c:v>
                </c:pt>
                <c:pt idx="1">
                  <c:v>Year 2</c:v>
                </c:pt>
                <c:pt idx="2">
                  <c:v>Year 3</c:v>
                </c:pt>
                <c:pt idx="3">
                  <c:v>Year 4</c:v>
                </c:pt>
                <c:pt idx="4">
                  <c:v>Year 5</c:v>
                </c:pt>
                <c:pt idx="5">
                  <c:v>Year 6</c:v>
                </c:pt>
                <c:pt idx="6">
                  <c:v>Year 7</c:v>
                </c:pt>
                <c:pt idx="7">
                  <c:v>Year 8</c:v>
                </c:pt>
                <c:pt idx="8">
                  <c:v>Year 9</c:v>
                </c:pt>
                <c:pt idx="9">
                  <c:v>Year 10</c:v>
                </c:pt>
                <c:pt idx="10">
                  <c:v>Year 11</c:v>
                </c:pt>
                <c:pt idx="11">
                  <c:v>Year 12</c:v>
                </c:pt>
                <c:pt idx="12">
                  <c:v>Year 13</c:v>
                </c:pt>
                <c:pt idx="13">
                  <c:v>Year 14</c:v>
                </c:pt>
                <c:pt idx="14">
                  <c:v>Year 15</c:v>
                </c:pt>
                <c:pt idx="15">
                  <c:v>Year 16</c:v>
                </c:pt>
                <c:pt idx="16">
                  <c:v>Year 17</c:v>
                </c:pt>
                <c:pt idx="17">
                  <c:v>Year 18</c:v>
                </c:pt>
              </c:strCache>
            </c:strRef>
          </c:cat>
          <c:val>
            <c:numRef>
              <c:f>'1G2'!$E$9:$E$26</c:f>
              <c:numCache>
                <c:formatCode>0%</c:formatCode>
                <c:ptCount val="18"/>
                <c:pt idx="0">
                  <c:v>0.2431076543204293</c:v>
                </c:pt>
                <c:pt idx="1">
                  <c:v>0.24311845761231224</c:v>
                </c:pt>
                <c:pt idx="2">
                  <c:v>0.23938779401282934</c:v>
                </c:pt>
                <c:pt idx="3">
                  <c:v>0.22999675315594717</c:v>
                </c:pt>
                <c:pt idx="4">
                  <c:v>0.22649351973803514</c:v>
                </c:pt>
                <c:pt idx="5">
                  <c:v>0.22134543284832126</c:v>
                </c:pt>
                <c:pt idx="6">
                  <c:v>0.21336579834817362</c:v>
                </c:pt>
                <c:pt idx="7">
                  <c:v>0.20440977006568722</c:v>
                </c:pt>
                <c:pt idx="8">
                  <c:v>0.21418239840991818</c:v>
                </c:pt>
                <c:pt idx="9">
                  <c:v>0.22353125052943759</c:v>
                </c:pt>
                <c:pt idx="10">
                  <c:v>0.22455536834238141</c:v>
                </c:pt>
                <c:pt idx="11">
                  <c:v>0.22210277785855392</c:v>
                </c:pt>
                <c:pt idx="12">
                  <c:v>0.22152142506234179</c:v>
                </c:pt>
              </c:numCache>
            </c:numRef>
          </c:val>
          <c:smooth val="0"/>
          <c:extLst>
            <c:ext xmlns:c16="http://schemas.microsoft.com/office/drawing/2014/chart" uri="{C3380CC4-5D6E-409C-BE32-E72D297353CC}">
              <c16:uniqueId val="{00000007-1258-4F95-B51B-D7607D84EEB0}"/>
            </c:ext>
          </c:extLst>
        </c:ser>
        <c:ser>
          <c:idx val="3"/>
          <c:order val="3"/>
          <c:tx>
            <c:strRef>
              <c:f>'1G2'!$F$8</c:f>
              <c:strCache>
                <c:ptCount val="1"/>
                <c:pt idx="0">
                  <c:v>Cameron / May / Johnson / Truss / Sunak (start 2010/11)</c:v>
                </c:pt>
              </c:strCache>
            </c:strRef>
          </c:tx>
          <c:spPr>
            <a:ln w="28575" cap="rnd">
              <a:solidFill>
                <a:srgbClr val="CE0058"/>
              </a:solidFill>
              <a:round/>
            </a:ln>
            <a:effectLst/>
          </c:spPr>
          <c:marker>
            <c:symbol val="none"/>
          </c:marker>
          <c:dLbls>
            <c:dLbl>
              <c:idx val="0"/>
              <c:layout>
                <c:manualLayout>
                  <c:x val="0.54556890644706446"/>
                  <c:y val="6.5687961718020688E-2"/>
                </c:manualLayout>
              </c:layout>
              <c:spPr>
                <a:noFill/>
                <a:ln>
                  <a:noFill/>
                </a:ln>
                <a:effectLst/>
              </c:spPr>
              <c:txPr>
                <a:bodyPr rot="0" spcFirstLastPara="1" vertOverflow="ellipsis" vert="horz" wrap="square" anchor="ctr" anchorCtr="1"/>
                <a:lstStyle/>
                <a:p>
                  <a:pPr>
                    <a:defRPr sz="1200" b="0" i="0" u="none" strike="noStrike" kern="1200" baseline="0">
                      <a:solidFill>
                        <a:srgbClr val="CE0058"/>
                      </a:solidFill>
                      <a:latin typeface="Lexend Light" pitchFamily="2" charset="0"/>
                      <a:ea typeface="+mn-ea"/>
                      <a:cs typeface="+mn-cs"/>
                    </a:defRPr>
                  </a:pPr>
                  <a:endParaRPr lang="en-US"/>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8-1258-4F95-B51B-D7607D84EEB0}"/>
                </c:ext>
              </c:extLst>
            </c:dLbl>
            <c:spPr>
              <a:noFill/>
              <a:ln>
                <a:noFill/>
              </a:ln>
              <a:effectLst/>
            </c:spPr>
            <c:txPr>
              <a:bodyPr rot="0" spcFirstLastPara="1" vertOverflow="ellipsis" vert="horz" wrap="square" anchor="ctr" anchorCtr="1"/>
              <a:lstStyle/>
              <a:p>
                <a:pPr>
                  <a:defRPr sz="1200" b="0" i="0" u="none" strike="noStrike" kern="1200" baseline="0">
                    <a:solidFill>
                      <a:srgbClr val="595959"/>
                    </a:solidFill>
                    <a:latin typeface="Lexend Light" pitchFamily="2"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'1G2'!$B$9:$B$26</c:f>
              <c:strCache>
                <c:ptCount val="18"/>
                <c:pt idx="0">
                  <c:v>Year 1</c:v>
                </c:pt>
                <c:pt idx="1">
                  <c:v>Year 2</c:v>
                </c:pt>
                <c:pt idx="2">
                  <c:v>Year 3</c:v>
                </c:pt>
                <c:pt idx="3">
                  <c:v>Year 4</c:v>
                </c:pt>
                <c:pt idx="4">
                  <c:v>Year 5</c:v>
                </c:pt>
                <c:pt idx="5">
                  <c:v>Year 6</c:v>
                </c:pt>
                <c:pt idx="6">
                  <c:v>Year 7</c:v>
                </c:pt>
                <c:pt idx="7">
                  <c:v>Year 8</c:v>
                </c:pt>
                <c:pt idx="8">
                  <c:v>Year 9</c:v>
                </c:pt>
                <c:pt idx="9">
                  <c:v>Year 10</c:v>
                </c:pt>
                <c:pt idx="10">
                  <c:v>Year 11</c:v>
                </c:pt>
                <c:pt idx="11">
                  <c:v>Year 12</c:v>
                </c:pt>
                <c:pt idx="12">
                  <c:v>Year 13</c:v>
                </c:pt>
                <c:pt idx="13">
                  <c:v>Year 14</c:v>
                </c:pt>
                <c:pt idx="14">
                  <c:v>Year 15</c:v>
                </c:pt>
                <c:pt idx="15">
                  <c:v>Year 16</c:v>
                </c:pt>
                <c:pt idx="16">
                  <c:v>Year 17</c:v>
                </c:pt>
                <c:pt idx="17">
                  <c:v>Year 18</c:v>
                </c:pt>
              </c:strCache>
            </c:strRef>
          </c:cat>
          <c:val>
            <c:numRef>
              <c:f>'1G2'!$F$9:$F$26</c:f>
              <c:numCache>
                <c:formatCode>0%</c:formatCode>
                <c:ptCount val="18"/>
                <c:pt idx="0">
                  <c:v>0.21093449024187702</c:v>
                </c:pt>
                <c:pt idx="1">
                  <c:v>0.20926943256837133</c:v>
                </c:pt>
                <c:pt idx="2">
                  <c:v>0.20995184547301413</c:v>
                </c:pt>
                <c:pt idx="3">
                  <c:v>0.20962524483140754</c:v>
                </c:pt>
                <c:pt idx="4">
                  <c:v>0.2112692976729276</c:v>
                </c:pt>
                <c:pt idx="5">
                  <c:v>0.21763769761210616</c:v>
                </c:pt>
                <c:pt idx="6">
                  <c:v>0.2205156660050748</c:v>
                </c:pt>
                <c:pt idx="7">
                  <c:v>0.2158441092565285</c:v>
                </c:pt>
                <c:pt idx="8">
                  <c:v>0.21933541493057968</c:v>
                </c:pt>
                <c:pt idx="9">
                  <c:v>0.22032464711582561</c:v>
                </c:pt>
                <c:pt idx="10">
                  <c:v>0.20349605281964331</c:v>
                </c:pt>
                <c:pt idx="11">
                  <c:v>0.21679262911968158</c:v>
                </c:pt>
              </c:numCache>
            </c:numRef>
          </c:val>
          <c:smooth val="0"/>
          <c:extLst>
            <c:ext xmlns:c16="http://schemas.microsoft.com/office/drawing/2014/chart" uri="{C3380CC4-5D6E-409C-BE32-E72D297353CC}">
              <c16:uniqueId val="{00000009-1258-4F95-B51B-D7607D84EEB0}"/>
            </c:ext>
          </c:extLst>
        </c:ser>
        <c:dLbls>
          <c:showLegendKey val="0"/>
          <c:showVal val="1"/>
          <c:showCatName val="0"/>
          <c:showSerName val="0"/>
          <c:showPercent val="0"/>
          <c:showBubbleSize val="0"/>
        </c:dLbls>
        <c:smooth val="0"/>
        <c:axId val="1801308960"/>
        <c:axId val="1801312704"/>
      </c:lineChart>
      <c:catAx>
        <c:axId val="1801308960"/>
        <c:scaling>
          <c:orientation val="minMax"/>
        </c:scaling>
        <c:delete val="0"/>
        <c:axPos val="b"/>
        <c:numFmt formatCode="General" sourceLinked="1"/>
        <c:majorTickMark val="out"/>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rgbClr val="595959"/>
                </a:solidFill>
                <a:latin typeface="Lexend Light" pitchFamily="2" charset="0"/>
                <a:ea typeface="+mn-ea"/>
                <a:cs typeface="+mn-cs"/>
              </a:defRPr>
            </a:pPr>
            <a:endParaRPr lang="en-US"/>
          </a:p>
        </c:txPr>
        <c:crossAx val="1801312704"/>
        <c:crosses val="autoZero"/>
        <c:auto val="1"/>
        <c:lblAlgn val="ctr"/>
        <c:lblOffset val="100"/>
        <c:noMultiLvlLbl val="0"/>
      </c:catAx>
      <c:valAx>
        <c:axId val="1801312704"/>
        <c:scaling>
          <c:orientation val="minMax"/>
        </c:scaling>
        <c:delete val="0"/>
        <c:axPos val="l"/>
        <c:majorGridlines>
          <c:spPr>
            <a:ln w="9525" cap="flat" cmpd="sng" algn="ctr">
              <a:solidFill>
                <a:schemeClr val="tx1">
                  <a:lumMod val="15000"/>
                  <a:lumOff val="85000"/>
                </a:schemeClr>
              </a:solidFill>
              <a:prstDash val="sysDot"/>
              <a:round/>
            </a:ln>
            <a:effectLst/>
          </c:spPr>
        </c:majorGridlines>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1200" b="0" i="0" u="none" strike="noStrike" kern="1200" baseline="0">
                <a:solidFill>
                  <a:srgbClr val="595959"/>
                </a:solidFill>
                <a:latin typeface="Lexend Light" pitchFamily="2" charset="0"/>
                <a:ea typeface="+mn-ea"/>
                <a:cs typeface="+mn-cs"/>
              </a:defRPr>
            </a:pPr>
            <a:endParaRPr lang="en-US"/>
          </a:p>
        </c:txPr>
        <c:crossAx val="1801308960"/>
        <c:crosses val="autoZero"/>
        <c:crossBetween val="midCat"/>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200">
          <a:solidFill>
            <a:srgbClr val="595959"/>
          </a:solidFill>
          <a:latin typeface="Lexend Light" pitchFamily="2" charset="0"/>
        </a:defRPr>
      </a:pPr>
      <a:endParaRPr lang="en-US"/>
    </a:p>
  </c:txPr>
  <c:printSettings>
    <c:headerFooter/>
    <c:pageMargins b="0.75" l="0.7" r="0.7" t="0.75" header="0.3" footer="0.3"/>
    <c:pageSetup/>
  </c:printSettings>
  <c:userShapes r:id="rId4"/>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8.2230555555555557E-2"/>
          <c:y val="4.5792453652759461E-2"/>
          <c:w val="0.88230836676713964"/>
          <c:h val="0.85763431005326285"/>
        </c:manualLayout>
      </c:layout>
      <c:lineChart>
        <c:grouping val="standard"/>
        <c:varyColors val="0"/>
        <c:ser>
          <c:idx val="2"/>
          <c:order val="0"/>
          <c:tx>
            <c:strRef>
              <c:f>'7G3'!$B$11</c:f>
              <c:strCache>
                <c:ptCount val="1"/>
                <c:pt idx="0">
                  <c:v>Unemployment rate</c:v>
                </c:pt>
              </c:strCache>
            </c:strRef>
          </c:tx>
          <c:spPr>
            <a:ln w="28575" cap="rnd">
              <a:solidFill>
                <a:srgbClr val="15263B"/>
              </a:solidFill>
              <a:round/>
            </a:ln>
            <a:effectLst/>
          </c:spPr>
          <c:marker>
            <c:symbol val="none"/>
          </c:marker>
          <c:cat>
            <c:strRef>
              <c:f>'7G3'!$C$8:$F$8</c:f>
              <c:strCache>
                <c:ptCount val="4"/>
                <c:pt idx="0">
                  <c:v>Q3 2022 </c:v>
                </c:pt>
                <c:pt idx="1">
                  <c:v>Q4 2022</c:v>
                </c:pt>
                <c:pt idx="2">
                  <c:v>Q1 2023</c:v>
                </c:pt>
                <c:pt idx="3">
                  <c:v>Q2 2023</c:v>
                </c:pt>
              </c:strCache>
            </c:strRef>
          </c:cat>
          <c:val>
            <c:numRef>
              <c:f>'7G3'!$C$11:$F$11</c:f>
              <c:numCache>
                <c:formatCode>0.0%</c:formatCode>
                <c:ptCount val="4"/>
                <c:pt idx="0">
                  <c:v>1</c:v>
                </c:pt>
                <c:pt idx="1">
                  <c:v>1.0277777777777779</c:v>
                </c:pt>
                <c:pt idx="2">
                  <c:v>1.0833333333333333</c:v>
                </c:pt>
                <c:pt idx="3">
                  <c:v>1.1666666666666667</c:v>
                </c:pt>
              </c:numCache>
            </c:numRef>
          </c:val>
          <c:smooth val="0"/>
          <c:extLst>
            <c:ext xmlns:c16="http://schemas.microsoft.com/office/drawing/2014/chart" uri="{C3380CC4-5D6E-409C-BE32-E72D297353CC}">
              <c16:uniqueId val="{00000000-3095-477B-A125-A090ACAB9428}"/>
            </c:ext>
          </c:extLst>
        </c:ser>
        <c:ser>
          <c:idx val="1"/>
          <c:order val="1"/>
          <c:tx>
            <c:strRef>
              <c:f>'7G3'!$B$10</c:f>
              <c:strCache>
                <c:ptCount val="1"/>
                <c:pt idx="0">
                  <c:v>Workforce Jobs</c:v>
                </c:pt>
              </c:strCache>
            </c:strRef>
          </c:tx>
          <c:spPr>
            <a:ln w="28575" cap="rnd">
              <a:solidFill>
                <a:srgbClr val="00A383"/>
              </a:solidFill>
              <a:round/>
            </a:ln>
            <a:effectLst/>
          </c:spPr>
          <c:marker>
            <c:symbol val="none"/>
          </c:marker>
          <c:cat>
            <c:strRef>
              <c:f>'7G3'!$C$8:$F$8</c:f>
              <c:strCache>
                <c:ptCount val="4"/>
                <c:pt idx="0">
                  <c:v>Q3 2022 </c:v>
                </c:pt>
                <c:pt idx="1">
                  <c:v>Q4 2022</c:v>
                </c:pt>
                <c:pt idx="2">
                  <c:v>Q1 2023</c:v>
                </c:pt>
                <c:pt idx="3">
                  <c:v>Q2 2023</c:v>
                </c:pt>
              </c:strCache>
            </c:strRef>
          </c:cat>
          <c:val>
            <c:numRef>
              <c:f>'7G3'!$C$10:$F$10</c:f>
              <c:numCache>
                <c:formatCode>0.0%</c:formatCode>
                <c:ptCount val="4"/>
                <c:pt idx="0">
                  <c:v>1</c:v>
                </c:pt>
                <c:pt idx="1">
                  <c:v>1.0066281863625066</c:v>
                </c:pt>
                <c:pt idx="2">
                  <c:v>1.016984727553923</c:v>
                </c:pt>
                <c:pt idx="3">
                  <c:v>1.0127592587478251</c:v>
                </c:pt>
              </c:numCache>
            </c:numRef>
          </c:val>
          <c:smooth val="0"/>
          <c:extLst>
            <c:ext xmlns:c16="http://schemas.microsoft.com/office/drawing/2014/chart" uri="{C3380CC4-5D6E-409C-BE32-E72D297353CC}">
              <c16:uniqueId val="{00000001-3095-477B-A125-A090ACAB9428}"/>
            </c:ext>
          </c:extLst>
        </c:ser>
        <c:ser>
          <c:idx val="0"/>
          <c:order val="2"/>
          <c:tx>
            <c:strRef>
              <c:f>'7G3'!$B$9</c:f>
              <c:strCache>
                <c:ptCount val="1"/>
                <c:pt idx="0">
                  <c:v>Vacancies</c:v>
                </c:pt>
              </c:strCache>
            </c:strRef>
          </c:tx>
          <c:spPr>
            <a:ln w="28575" cap="rnd">
              <a:solidFill>
                <a:srgbClr val="CE0058"/>
              </a:solidFill>
              <a:round/>
            </a:ln>
            <a:effectLst/>
          </c:spPr>
          <c:marker>
            <c:symbol val="none"/>
          </c:marker>
          <c:cat>
            <c:strRef>
              <c:f>'7G3'!$C$8:$F$8</c:f>
              <c:strCache>
                <c:ptCount val="4"/>
                <c:pt idx="0">
                  <c:v>Q3 2022 </c:v>
                </c:pt>
                <c:pt idx="1">
                  <c:v>Q4 2022</c:v>
                </c:pt>
                <c:pt idx="2">
                  <c:v>Q1 2023</c:v>
                </c:pt>
                <c:pt idx="3">
                  <c:v>Q2 2023</c:v>
                </c:pt>
              </c:strCache>
            </c:strRef>
          </c:cat>
          <c:val>
            <c:numRef>
              <c:f>'7G3'!$C$9:$F$9</c:f>
              <c:numCache>
                <c:formatCode>0.0%</c:formatCode>
                <c:ptCount val="4"/>
                <c:pt idx="0">
                  <c:v>1</c:v>
                </c:pt>
                <c:pt idx="1">
                  <c:v>0.93425324675324684</c:v>
                </c:pt>
                <c:pt idx="2">
                  <c:v>0.90827922077922085</c:v>
                </c:pt>
                <c:pt idx="3">
                  <c:v>0.83685064935064946</c:v>
                </c:pt>
              </c:numCache>
            </c:numRef>
          </c:val>
          <c:smooth val="0"/>
          <c:extLst>
            <c:ext xmlns:c16="http://schemas.microsoft.com/office/drawing/2014/chart" uri="{C3380CC4-5D6E-409C-BE32-E72D297353CC}">
              <c16:uniqueId val="{00000002-3095-477B-A125-A090ACAB9428}"/>
            </c:ext>
          </c:extLst>
        </c:ser>
        <c:dLbls>
          <c:showLegendKey val="0"/>
          <c:showVal val="0"/>
          <c:showCatName val="0"/>
          <c:showSerName val="0"/>
          <c:showPercent val="0"/>
          <c:showBubbleSize val="0"/>
        </c:dLbls>
        <c:smooth val="0"/>
        <c:axId val="1909635183"/>
        <c:axId val="2028314303"/>
      </c:lineChart>
      <c:catAx>
        <c:axId val="190963518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Lexend" pitchFamily="2" charset="0"/>
                <a:ea typeface="+mn-ea"/>
                <a:cs typeface="+mn-cs"/>
              </a:defRPr>
            </a:pPr>
            <a:endParaRPr lang="en-US"/>
          </a:p>
        </c:txPr>
        <c:crossAx val="2028314303"/>
        <c:crosses val="autoZero"/>
        <c:auto val="1"/>
        <c:lblAlgn val="ctr"/>
        <c:lblOffset val="100"/>
        <c:noMultiLvlLbl val="0"/>
      </c:catAx>
      <c:valAx>
        <c:axId val="2028314303"/>
        <c:scaling>
          <c:orientation val="minMax"/>
          <c:max val="1.2"/>
          <c:min val="0.8"/>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Lexend" pitchFamily="2" charset="0"/>
                <a:ea typeface="+mn-ea"/>
                <a:cs typeface="+mn-cs"/>
              </a:defRPr>
            </a:pPr>
            <a:endParaRPr lang="en-US"/>
          </a:p>
        </c:txPr>
        <c:crossAx val="1909635183"/>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Lexend" pitchFamily="2" charset="0"/>
        </a:defRPr>
      </a:pPr>
      <a:endParaRPr lang="en-US"/>
    </a:p>
  </c:txPr>
  <c:printSettings>
    <c:headerFooter/>
    <c:pageMargins b="0.75" l="0.7" r="0.7" t="0.75" header="0.3" footer="0.3"/>
    <c:pageSetup/>
  </c:printSettings>
  <c:userShapes r:id="rId4"/>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9931631316560036E-2"/>
          <c:y val="4.9683803374993632E-2"/>
          <c:w val="0.80935279491319123"/>
          <c:h val="0.81721203132156972"/>
        </c:manualLayout>
      </c:layout>
      <c:lineChart>
        <c:grouping val="standard"/>
        <c:varyColors val="0"/>
        <c:ser>
          <c:idx val="0"/>
          <c:order val="0"/>
          <c:tx>
            <c:strRef>
              <c:f>'7G4'!$C$8</c:f>
              <c:strCache>
                <c:ptCount val="1"/>
                <c:pt idx="0">
                  <c:v>Regular pay (nominal)</c:v>
                </c:pt>
              </c:strCache>
            </c:strRef>
          </c:tx>
          <c:spPr>
            <a:ln w="28575" cap="rnd">
              <a:solidFill>
                <a:schemeClr val="accent1"/>
              </a:solidFill>
              <a:round/>
            </a:ln>
            <a:effectLst/>
          </c:spPr>
          <c:marker>
            <c:symbol val="none"/>
          </c:marker>
          <c:cat>
            <c:strRef>
              <c:f>'7G4'!$B$9:$B$277</c:f>
              <c:strCache>
                <c:ptCount val="269"/>
                <c:pt idx="0">
                  <c:v>Jan to Mar 2001</c:v>
                </c:pt>
                <c:pt idx="1">
                  <c:v>Feb to Apr 2001</c:v>
                </c:pt>
                <c:pt idx="2">
                  <c:v>Mar to May 2001</c:v>
                </c:pt>
                <c:pt idx="3">
                  <c:v>Apr to Jun 2001</c:v>
                </c:pt>
                <c:pt idx="4">
                  <c:v>May to Jul 2001</c:v>
                </c:pt>
                <c:pt idx="5">
                  <c:v>Jun to Aug 2001</c:v>
                </c:pt>
                <c:pt idx="6">
                  <c:v>Jul to Sep 2001</c:v>
                </c:pt>
                <c:pt idx="7">
                  <c:v>Aug to Oct 2001</c:v>
                </c:pt>
                <c:pt idx="8">
                  <c:v>Sep to Nov 2001</c:v>
                </c:pt>
                <c:pt idx="9">
                  <c:v>Oct to Dec 2001</c:v>
                </c:pt>
                <c:pt idx="10">
                  <c:v>Nov to Jan 2002</c:v>
                </c:pt>
                <c:pt idx="11">
                  <c:v>Dec to Feb 2002</c:v>
                </c:pt>
                <c:pt idx="12">
                  <c:v>Jan to Mar 2002</c:v>
                </c:pt>
                <c:pt idx="13">
                  <c:v>Feb to Apr 2002</c:v>
                </c:pt>
                <c:pt idx="14">
                  <c:v>Mar to May 2002</c:v>
                </c:pt>
                <c:pt idx="15">
                  <c:v>Apr to Jun 2002</c:v>
                </c:pt>
                <c:pt idx="16">
                  <c:v>May to Jul 2002</c:v>
                </c:pt>
                <c:pt idx="17">
                  <c:v>Jun to Aug 2002</c:v>
                </c:pt>
                <c:pt idx="18">
                  <c:v>Jul to Sep 2002</c:v>
                </c:pt>
                <c:pt idx="19">
                  <c:v>Aug to Oct 2002</c:v>
                </c:pt>
                <c:pt idx="20">
                  <c:v>Sep to Nov 2002</c:v>
                </c:pt>
                <c:pt idx="21">
                  <c:v>Oct to Dec 2002</c:v>
                </c:pt>
                <c:pt idx="22">
                  <c:v>Nov to Jan 2003</c:v>
                </c:pt>
                <c:pt idx="23">
                  <c:v>Dec to Feb 2003</c:v>
                </c:pt>
                <c:pt idx="24">
                  <c:v>Jan to Mar 2003</c:v>
                </c:pt>
                <c:pt idx="25">
                  <c:v>Feb to Apr 2003</c:v>
                </c:pt>
                <c:pt idx="26">
                  <c:v>Mar to May 2003</c:v>
                </c:pt>
                <c:pt idx="27">
                  <c:v>Apr to Jun 2003</c:v>
                </c:pt>
                <c:pt idx="28">
                  <c:v>May to Jul 2003</c:v>
                </c:pt>
                <c:pt idx="29">
                  <c:v>Jun to Aug 2003</c:v>
                </c:pt>
                <c:pt idx="30">
                  <c:v>Jul to Sep 2003</c:v>
                </c:pt>
                <c:pt idx="31">
                  <c:v>Aug to Oct 2003</c:v>
                </c:pt>
                <c:pt idx="32">
                  <c:v>Sep to Nov 2003</c:v>
                </c:pt>
                <c:pt idx="33">
                  <c:v>Oct to Dec 2003</c:v>
                </c:pt>
                <c:pt idx="34">
                  <c:v>Nov to Jan 2004</c:v>
                </c:pt>
                <c:pt idx="35">
                  <c:v>Dec to Feb 2004</c:v>
                </c:pt>
                <c:pt idx="36">
                  <c:v>Jan to Mar 2004</c:v>
                </c:pt>
                <c:pt idx="37">
                  <c:v>Feb to Apr 2004</c:v>
                </c:pt>
                <c:pt idx="38">
                  <c:v>Mar to May 2004</c:v>
                </c:pt>
                <c:pt idx="39">
                  <c:v>Apr to Jun 2004</c:v>
                </c:pt>
                <c:pt idx="40">
                  <c:v>May to Jul 2004</c:v>
                </c:pt>
                <c:pt idx="41">
                  <c:v>Jun to Aug 2004</c:v>
                </c:pt>
                <c:pt idx="42">
                  <c:v>Jul to Sep 2004</c:v>
                </c:pt>
                <c:pt idx="43">
                  <c:v>Aug to Oct 2004</c:v>
                </c:pt>
                <c:pt idx="44">
                  <c:v>Sep to Nov 2004</c:v>
                </c:pt>
                <c:pt idx="45">
                  <c:v>Oct to Dec 2004</c:v>
                </c:pt>
                <c:pt idx="46">
                  <c:v>Nov to Jan 2005</c:v>
                </c:pt>
                <c:pt idx="47">
                  <c:v>Dec to Feb 2005</c:v>
                </c:pt>
                <c:pt idx="48">
                  <c:v>Jan to Mar 2005</c:v>
                </c:pt>
                <c:pt idx="49">
                  <c:v>Feb to Apr 2005</c:v>
                </c:pt>
                <c:pt idx="50">
                  <c:v>Mar to May 2005</c:v>
                </c:pt>
                <c:pt idx="51">
                  <c:v>Apr to Jun 2005</c:v>
                </c:pt>
                <c:pt idx="52">
                  <c:v>May to Jul 2005</c:v>
                </c:pt>
                <c:pt idx="53">
                  <c:v>Jun to Aug 2005</c:v>
                </c:pt>
                <c:pt idx="54">
                  <c:v>Jul to Sep 2005</c:v>
                </c:pt>
                <c:pt idx="55">
                  <c:v>Aug to Oct 2005</c:v>
                </c:pt>
                <c:pt idx="56">
                  <c:v>Sep to Nov 2005</c:v>
                </c:pt>
                <c:pt idx="57">
                  <c:v>Oct to Dec 2005</c:v>
                </c:pt>
                <c:pt idx="58">
                  <c:v>Nov to Jan 2006</c:v>
                </c:pt>
                <c:pt idx="59">
                  <c:v>Dec to Feb 2006</c:v>
                </c:pt>
                <c:pt idx="60">
                  <c:v>Jan to Mar 2006</c:v>
                </c:pt>
                <c:pt idx="61">
                  <c:v>Feb to Apr 2006</c:v>
                </c:pt>
                <c:pt idx="62">
                  <c:v>Mar to May 2006</c:v>
                </c:pt>
                <c:pt idx="63">
                  <c:v>Apr to Jun 2006</c:v>
                </c:pt>
                <c:pt idx="64">
                  <c:v>May to Jul 2006</c:v>
                </c:pt>
                <c:pt idx="65">
                  <c:v>Jun to Aug 2006</c:v>
                </c:pt>
                <c:pt idx="66">
                  <c:v>Jul to Sep 2006</c:v>
                </c:pt>
                <c:pt idx="67">
                  <c:v>Aug to Oct 2006</c:v>
                </c:pt>
                <c:pt idx="68">
                  <c:v>Sep to Nov 2006</c:v>
                </c:pt>
                <c:pt idx="69">
                  <c:v>Oct to Dec 2006</c:v>
                </c:pt>
                <c:pt idx="70">
                  <c:v>Nov to Jan 2007</c:v>
                </c:pt>
                <c:pt idx="71">
                  <c:v>Dec to Feb 2007</c:v>
                </c:pt>
                <c:pt idx="72">
                  <c:v>Jan to Mar 2007</c:v>
                </c:pt>
                <c:pt idx="73">
                  <c:v>Feb to Apr 2007</c:v>
                </c:pt>
                <c:pt idx="74">
                  <c:v>Mar to May 2007</c:v>
                </c:pt>
                <c:pt idx="75">
                  <c:v>Apr to Jun 2007</c:v>
                </c:pt>
                <c:pt idx="76">
                  <c:v>May to Jul 2007</c:v>
                </c:pt>
                <c:pt idx="77">
                  <c:v>Jun to Aug 2007</c:v>
                </c:pt>
                <c:pt idx="78">
                  <c:v>Jul to Sep 2007</c:v>
                </c:pt>
                <c:pt idx="79">
                  <c:v>Aug to Oct 2007</c:v>
                </c:pt>
                <c:pt idx="80">
                  <c:v>Sep to Nov 2007</c:v>
                </c:pt>
                <c:pt idx="81">
                  <c:v>Oct to Dec 2007</c:v>
                </c:pt>
                <c:pt idx="82">
                  <c:v>Nov to Jan 2008</c:v>
                </c:pt>
                <c:pt idx="83">
                  <c:v>Dec to Feb 2008</c:v>
                </c:pt>
                <c:pt idx="84">
                  <c:v>Jan to Mar 2008</c:v>
                </c:pt>
                <c:pt idx="85">
                  <c:v>Feb to Apr 2008</c:v>
                </c:pt>
                <c:pt idx="86">
                  <c:v>Mar to May 2008</c:v>
                </c:pt>
                <c:pt idx="87">
                  <c:v>Apr to Jun 2008</c:v>
                </c:pt>
                <c:pt idx="88">
                  <c:v>May to Jul 2008</c:v>
                </c:pt>
                <c:pt idx="89">
                  <c:v>Jun to Aug 2008</c:v>
                </c:pt>
                <c:pt idx="90">
                  <c:v>Jul to Sep 2008</c:v>
                </c:pt>
                <c:pt idx="91">
                  <c:v>Aug to Oct 2008</c:v>
                </c:pt>
                <c:pt idx="92">
                  <c:v>Sep to Nov 2008</c:v>
                </c:pt>
                <c:pt idx="93">
                  <c:v>Oct to Dec 2008</c:v>
                </c:pt>
                <c:pt idx="94">
                  <c:v>Nov to Jan 2009</c:v>
                </c:pt>
                <c:pt idx="95">
                  <c:v>Dec to Feb 2009</c:v>
                </c:pt>
                <c:pt idx="96">
                  <c:v>Jan to Mar 2009</c:v>
                </c:pt>
                <c:pt idx="97">
                  <c:v>Feb to Apr 2009</c:v>
                </c:pt>
                <c:pt idx="98">
                  <c:v>Mar to May 2009</c:v>
                </c:pt>
                <c:pt idx="99">
                  <c:v>Apr to Jun 2009</c:v>
                </c:pt>
                <c:pt idx="100">
                  <c:v>May to Jul 2009</c:v>
                </c:pt>
                <c:pt idx="101">
                  <c:v>Jun to Aug 2009</c:v>
                </c:pt>
                <c:pt idx="102">
                  <c:v>Jul to Sep 2009</c:v>
                </c:pt>
                <c:pt idx="103">
                  <c:v>Aug to Oct 2009</c:v>
                </c:pt>
                <c:pt idx="104">
                  <c:v>Sep to Nov 2009</c:v>
                </c:pt>
                <c:pt idx="105">
                  <c:v>Oct to Dec 2009</c:v>
                </c:pt>
                <c:pt idx="106">
                  <c:v>Nov to Jan 2010</c:v>
                </c:pt>
                <c:pt idx="107">
                  <c:v>Dec to Feb 2010</c:v>
                </c:pt>
                <c:pt idx="108">
                  <c:v>Jan to Mar 2010</c:v>
                </c:pt>
                <c:pt idx="109">
                  <c:v>Feb to Apr 2010</c:v>
                </c:pt>
                <c:pt idx="110">
                  <c:v>Mar to May 2010</c:v>
                </c:pt>
                <c:pt idx="111">
                  <c:v>Apr to Jun 2010</c:v>
                </c:pt>
                <c:pt idx="112">
                  <c:v>May to Jul 2010</c:v>
                </c:pt>
                <c:pt idx="113">
                  <c:v>Jun to Aug 2010</c:v>
                </c:pt>
                <c:pt idx="114">
                  <c:v>Jul to Sep 2010</c:v>
                </c:pt>
                <c:pt idx="115">
                  <c:v>Aug to Oct 2010</c:v>
                </c:pt>
                <c:pt idx="116">
                  <c:v>Sep to Nov 2010</c:v>
                </c:pt>
                <c:pt idx="117">
                  <c:v>Oct to Dec 2010</c:v>
                </c:pt>
                <c:pt idx="118">
                  <c:v>Nov to Jan 2011</c:v>
                </c:pt>
                <c:pt idx="119">
                  <c:v>Dec to Feb 2011</c:v>
                </c:pt>
                <c:pt idx="120">
                  <c:v>Jan to Mar 2011</c:v>
                </c:pt>
                <c:pt idx="121">
                  <c:v>Feb to Apr 2011</c:v>
                </c:pt>
                <c:pt idx="122">
                  <c:v>Mar to May 2011</c:v>
                </c:pt>
                <c:pt idx="123">
                  <c:v>Apr to Jun 2011</c:v>
                </c:pt>
                <c:pt idx="124">
                  <c:v>May to Jul 2011</c:v>
                </c:pt>
                <c:pt idx="125">
                  <c:v>Jun to Aug 2011</c:v>
                </c:pt>
                <c:pt idx="126">
                  <c:v>Jul to Sep 2011</c:v>
                </c:pt>
                <c:pt idx="127">
                  <c:v>Aug to Oct 2011</c:v>
                </c:pt>
                <c:pt idx="128">
                  <c:v>Sep to Nov 2011</c:v>
                </c:pt>
                <c:pt idx="129">
                  <c:v>Oct to Dec 2011</c:v>
                </c:pt>
                <c:pt idx="130">
                  <c:v>Nov to Jan 2012</c:v>
                </c:pt>
                <c:pt idx="131">
                  <c:v>Dec to Feb 2012</c:v>
                </c:pt>
                <c:pt idx="132">
                  <c:v>Jan to Mar 2012</c:v>
                </c:pt>
                <c:pt idx="133">
                  <c:v>Feb to Apr 2012</c:v>
                </c:pt>
                <c:pt idx="134">
                  <c:v>Mar to May 2012</c:v>
                </c:pt>
                <c:pt idx="135">
                  <c:v>Apr to Jun 2012</c:v>
                </c:pt>
                <c:pt idx="136">
                  <c:v>May to Jul 2012</c:v>
                </c:pt>
                <c:pt idx="137">
                  <c:v>Jun to Aug 2012</c:v>
                </c:pt>
                <c:pt idx="138">
                  <c:v>Jul to Sep 2012</c:v>
                </c:pt>
                <c:pt idx="139">
                  <c:v>Aug to Oct 2012</c:v>
                </c:pt>
                <c:pt idx="140">
                  <c:v>Sep to Nov 2012</c:v>
                </c:pt>
                <c:pt idx="141">
                  <c:v>Oct to Dec 2012</c:v>
                </c:pt>
                <c:pt idx="142">
                  <c:v>Nov to Jan 2013</c:v>
                </c:pt>
                <c:pt idx="143">
                  <c:v>Dec to Feb 2013</c:v>
                </c:pt>
                <c:pt idx="144">
                  <c:v>Jan to Mar 2013</c:v>
                </c:pt>
                <c:pt idx="145">
                  <c:v>Feb to Apr 2013</c:v>
                </c:pt>
                <c:pt idx="146">
                  <c:v>Mar to May 2013</c:v>
                </c:pt>
                <c:pt idx="147">
                  <c:v>Apr to Jun 2013</c:v>
                </c:pt>
                <c:pt idx="148">
                  <c:v>May to Jul 2013</c:v>
                </c:pt>
                <c:pt idx="149">
                  <c:v>Jun to Aug 2013</c:v>
                </c:pt>
                <c:pt idx="150">
                  <c:v>Jul to Sep 2013</c:v>
                </c:pt>
                <c:pt idx="151">
                  <c:v>Aug to Oct 2013</c:v>
                </c:pt>
                <c:pt idx="152">
                  <c:v>Sep to Nov 2013</c:v>
                </c:pt>
                <c:pt idx="153">
                  <c:v>Oct to Dec 2013</c:v>
                </c:pt>
                <c:pt idx="154">
                  <c:v>Nov to Jan 2014</c:v>
                </c:pt>
                <c:pt idx="155">
                  <c:v>Dec to Feb 2014</c:v>
                </c:pt>
                <c:pt idx="156">
                  <c:v>Jan to Mar 2014</c:v>
                </c:pt>
                <c:pt idx="157">
                  <c:v>Feb to Apr 2014</c:v>
                </c:pt>
                <c:pt idx="158">
                  <c:v>Mar to May 2014</c:v>
                </c:pt>
                <c:pt idx="159">
                  <c:v>Apr to Jun 2014</c:v>
                </c:pt>
                <c:pt idx="160">
                  <c:v>May to Jul 2014</c:v>
                </c:pt>
                <c:pt idx="161">
                  <c:v>Jun to Aug 2014</c:v>
                </c:pt>
                <c:pt idx="162">
                  <c:v>Jul to Sep 2014</c:v>
                </c:pt>
                <c:pt idx="163">
                  <c:v>Aug to Oct 2014</c:v>
                </c:pt>
                <c:pt idx="164">
                  <c:v>Sep to Nov 2014</c:v>
                </c:pt>
                <c:pt idx="165">
                  <c:v>Oct to Dec 2014</c:v>
                </c:pt>
                <c:pt idx="166">
                  <c:v>Nov to Jan 2015</c:v>
                </c:pt>
                <c:pt idx="167">
                  <c:v>Dec to Feb 2015</c:v>
                </c:pt>
                <c:pt idx="168">
                  <c:v>Jan to Mar 2015</c:v>
                </c:pt>
                <c:pt idx="169">
                  <c:v>Feb to Apr 2015</c:v>
                </c:pt>
                <c:pt idx="170">
                  <c:v>Mar to May 2015</c:v>
                </c:pt>
                <c:pt idx="171">
                  <c:v>Apr to Jun 2015</c:v>
                </c:pt>
                <c:pt idx="172">
                  <c:v>May to Jul 2015</c:v>
                </c:pt>
                <c:pt idx="173">
                  <c:v>Jun to Aug 2015</c:v>
                </c:pt>
                <c:pt idx="174">
                  <c:v>Jul to Sep 2015</c:v>
                </c:pt>
                <c:pt idx="175">
                  <c:v>Aug to Oct 2015</c:v>
                </c:pt>
                <c:pt idx="176">
                  <c:v>Sep to Nov 2015</c:v>
                </c:pt>
                <c:pt idx="177">
                  <c:v>Oct to Dec 2015</c:v>
                </c:pt>
                <c:pt idx="178">
                  <c:v>Nov to Jan 2016</c:v>
                </c:pt>
                <c:pt idx="179">
                  <c:v>Dec to Feb 2016</c:v>
                </c:pt>
                <c:pt idx="180">
                  <c:v>Jan to Mar 2016</c:v>
                </c:pt>
                <c:pt idx="181">
                  <c:v>Feb to Apr 2016</c:v>
                </c:pt>
                <c:pt idx="182">
                  <c:v>Mar to May 2016</c:v>
                </c:pt>
                <c:pt idx="183">
                  <c:v>Apr to Jun 2016</c:v>
                </c:pt>
                <c:pt idx="184">
                  <c:v>May to Jul 2016</c:v>
                </c:pt>
                <c:pt idx="185">
                  <c:v>Jun to Aug 2016</c:v>
                </c:pt>
                <c:pt idx="186">
                  <c:v>Jul to Sep 2016</c:v>
                </c:pt>
                <c:pt idx="187">
                  <c:v>Aug to Oct 2016</c:v>
                </c:pt>
                <c:pt idx="188">
                  <c:v>Sep to Nov 2016</c:v>
                </c:pt>
                <c:pt idx="189">
                  <c:v>Oct to Dec 2016</c:v>
                </c:pt>
                <c:pt idx="190">
                  <c:v>Nov to Jan 2017</c:v>
                </c:pt>
                <c:pt idx="191">
                  <c:v>Dec to Feb 2017</c:v>
                </c:pt>
                <c:pt idx="192">
                  <c:v>Jan to Mar 2017</c:v>
                </c:pt>
                <c:pt idx="193">
                  <c:v>Feb to Apr 2017</c:v>
                </c:pt>
                <c:pt idx="194">
                  <c:v>Mar to May 2017</c:v>
                </c:pt>
                <c:pt idx="195">
                  <c:v>Apr to Jun 2017</c:v>
                </c:pt>
                <c:pt idx="196">
                  <c:v>May to Jul 2017</c:v>
                </c:pt>
                <c:pt idx="197">
                  <c:v>Jun to Aug 2017</c:v>
                </c:pt>
                <c:pt idx="198">
                  <c:v>Jul to Sep 2017</c:v>
                </c:pt>
                <c:pt idx="199">
                  <c:v>Aug to Oct 2017</c:v>
                </c:pt>
                <c:pt idx="200">
                  <c:v>Sep to Nov 2017</c:v>
                </c:pt>
                <c:pt idx="201">
                  <c:v>Oct to Dec 2017</c:v>
                </c:pt>
                <c:pt idx="202">
                  <c:v>Nov to Jan 2018</c:v>
                </c:pt>
                <c:pt idx="203">
                  <c:v>Dec to Feb 2018</c:v>
                </c:pt>
                <c:pt idx="204">
                  <c:v>Jan to Mar 2018</c:v>
                </c:pt>
                <c:pt idx="205">
                  <c:v>Feb to Apr 2018</c:v>
                </c:pt>
                <c:pt idx="206">
                  <c:v>Mar to May 2018</c:v>
                </c:pt>
                <c:pt idx="207">
                  <c:v>Apr to Jun 2018</c:v>
                </c:pt>
                <c:pt idx="208">
                  <c:v>May to Jul 2018</c:v>
                </c:pt>
                <c:pt idx="209">
                  <c:v>Jun to Aug 2018</c:v>
                </c:pt>
                <c:pt idx="210">
                  <c:v>Jul to Sep 2018</c:v>
                </c:pt>
                <c:pt idx="211">
                  <c:v>Aug to Oct 2018</c:v>
                </c:pt>
                <c:pt idx="212">
                  <c:v>Sep to Nov 2018</c:v>
                </c:pt>
                <c:pt idx="213">
                  <c:v>Oct to Dec 2018</c:v>
                </c:pt>
                <c:pt idx="214">
                  <c:v>Nov to Jan 2019</c:v>
                </c:pt>
                <c:pt idx="215">
                  <c:v>Dec to Feb 2019</c:v>
                </c:pt>
                <c:pt idx="216">
                  <c:v>Jan to Mar 2019</c:v>
                </c:pt>
                <c:pt idx="217">
                  <c:v>Feb to Apr 2019</c:v>
                </c:pt>
                <c:pt idx="218">
                  <c:v>Mar to May 2019</c:v>
                </c:pt>
                <c:pt idx="219">
                  <c:v>Apr to Jun 2019</c:v>
                </c:pt>
                <c:pt idx="220">
                  <c:v>May to Jul 2019</c:v>
                </c:pt>
                <c:pt idx="221">
                  <c:v>Jun to Aug 2019</c:v>
                </c:pt>
                <c:pt idx="222">
                  <c:v>Jul to Sep 2019</c:v>
                </c:pt>
                <c:pt idx="223">
                  <c:v>Aug to Oct 2019</c:v>
                </c:pt>
                <c:pt idx="224">
                  <c:v>Sep to Nov 2019</c:v>
                </c:pt>
                <c:pt idx="225">
                  <c:v>Oct to Dec 2019</c:v>
                </c:pt>
                <c:pt idx="226">
                  <c:v>Nov to Jan 2020</c:v>
                </c:pt>
                <c:pt idx="227">
                  <c:v>Dec to Feb 2020</c:v>
                </c:pt>
                <c:pt idx="228">
                  <c:v>Jan to Mar 2020</c:v>
                </c:pt>
                <c:pt idx="229">
                  <c:v>Feb to Apr 2020</c:v>
                </c:pt>
                <c:pt idx="230">
                  <c:v>Mar to May 2020</c:v>
                </c:pt>
                <c:pt idx="231">
                  <c:v>Apr to Jun 2020</c:v>
                </c:pt>
                <c:pt idx="232">
                  <c:v>May to Jul 2020</c:v>
                </c:pt>
                <c:pt idx="233">
                  <c:v>Jun to Aug 2020</c:v>
                </c:pt>
                <c:pt idx="234">
                  <c:v>Jul to Sep 2020</c:v>
                </c:pt>
                <c:pt idx="235">
                  <c:v>Aug to Oct 2020</c:v>
                </c:pt>
                <c:pt idx="236">
                  <c:v>Sep to Nov 2020</c:v>
                </c:pt>
                <c:pt idx="237">
                  <c:v>Oct to Dec 2020</c:v>
                </c:pt>
                <c:pt idx="238">
                  <c:v>Nov to Jan 2021</c:v>
                </c:pt>
                <c:pt idx="239">
                  <c:v>Dec to Feb 2021</c:v>
                </c:pt>
                <c:pt idx="240">
                  <c:v>Jan to Mar 2021</c:v>
                </c:pt>
                <c:pt idx="241">
                  <c:v>Feb to Apr 2021</c:v>
                </c:pt>
                <c:pt idx="242">
                  <c:v>Mar to May 2021</c:v>
                </c:pt>
                <c:pt idx="243">
                  <c:v>Apr to Jun 2021</c:v>
                </c:pt>
                <c:pt idx="244">
                  <c:v>May to Jul 2021</c:v>
                </c:pt>
                <c:pt idx="245">
                  <c:v>Jun to Aug 2021</c:v>
                </c:pt>
                <c:pt idx="246">
                  <c:v>Jul to Sept 2021</c:v>
                </c:pt>
                <c:pt idx="247">
                  <c:v>Aug to Oct 2021</c:v>
                </c:pt>
                <c:pt idx="248">
                  <c:v>Sept to Nov 2021</c:v>
                </c:pt>
                <c:pt idx="249">
                  <c:v>Oct to Dec 2021</c:v>
                </c:pt>
                <c:pt idx="250">
                  <c:v>Nov to Jan 2022</c:v>
                </c:pt>
                <c:pt idx="251">
                  <c:v>Dec to Feb 2022</c:v>
                </c:pt>
                <c:pt idx="252">
                  <c:v>Jan to Mar 2022</c:v>
                </c:pt>
                <c:pt idx="253">
                  <c:v>Feb to Apr 2022</c:v>
                </c:pt>
                <c:pt idx="254">
                  <c:v>Mar to May 2022</c:v>
                </c:pt>
                <c:pt idx="255">
                  <c:v>Apr to Jun 2022</c:v>
                </c:pt>
                <c:pt idx="256">
                  <c:v>May to Jul 2022</c:v>
                </c:pt>
                <c:pt idx="257">
                  <c:v>Jun to Aug 2022</c:v>
                </c:pt>
                <c:pt idx="258">
                  <c:v>Jul to Sep 2022</c:v>
                </c:pt>
                <c:pt idx="259">
                  <c:v>Aug to Oct 2022</c:v>
                </c:pt>
                <c:pt idx="260">
                  <c:v>Sep to Nov 2022</c:v>
                </c:pt>
                <c:pt idx="261">
                  <c:v>Oct to Dec 2022</c:v>
                </c:pt>
                <c:pt idx="262">
                  <c:v>Nov to Jan 2023</c:v>
                </c:pt>
                <c:pt idx="263">
                  <c:v>Dec to Feb 2023</c:v>
                </c:pt>
                <c:pt idx="264">
                  <c:v>Jan to Mar 2023</c:v>
                </c:pt>
                <c:pt idx="265">
                  <c:v>Feb to Apr 2023</c:v>
                </c:pt>
                <c:pt idx="266">
                  <c:v>Mar to May 2023</c:v>
                </c:pt>
                <c:pt idx="267">
                  <c:v>Apr to Jun 2023</c:v>
                </c:pt>
                <c:pt idx="268">
                  <c:v>May to Jul 2023</c:v>
                </c:pt>
              </c:strCache>
            </c:strRef>
          </c:cat>
          <c:val>
            <c:numRef>
              <c:f>'7G4'!$C$9:$C$277</c:f>
              <c:numCache>
                <c:formatCode>0.0</c:formatCode>
                <c:ptCount val="269"/>
                <c:pt idx="0">
                  <c:v>3.9</c:v>
                </c:pt>
                <c:pt idx="1">
                  <c:v>4.5</c:v>
                </c:pt>
                <c:pt idx="2">
                  <c:v>4.9000000000000004</c:v>
                </c:pt>
                <c:pt idx="3">
                  <c:v>5</c:v>
                </c:pt>
                <c:pt idx="4">
                  <c:v>5.0999999999999996</c:v>
                </c:pt>
                <c:pt idx="5">
                  <c:v>5.3</c:v>
                </c:pt>
                <c:pt idx="6">
                  <c:v>5.2</c:v>
                </c:pt>
                <c:pt idx="7">
                  <c:v>5</c:v>
                </c:pt>
                <c:pt idx="8">
                  <c:v>4.8</c:v>
                </c:pt>
                <c:pt idx="9">
                  <c:v>4.7</c:v>
                </c:pt>
                <c:pt idx="10">
                  <c:v>4.5999999999999996</c:v>
                </c:pt>
                <c:pt idx="11">
                  <c:v>4.7</c:v>
                </c:pt>
                <c:pt idx="12">
                  <c:v>4.8</c:v>
                </c:pt>
                <c:pt idx="13">
                  <c:v>4.7</c:v>
                </c:pt>
                <c:pt idx="14">
                  <c:v>4.4000000000000004</c:v>
                </c:pt>
                <c:pt idx="15">
                  <c:v>4.2</c:v>
                </c:pt>
                <c:pt idx="16">
                  <c:v>4.2</c:v>
                </c:pt>
                <c:pt idx="17">
                  <c:v>3.9</c:v>
                </c:pt>
                <c:pt idx="18">
                  <c:v>3.5</c:v>
                </c:pt>
                <c:pt idx="19">
                  <c:v>3.2</c:v>
                </c:pt>
                <c:pt idx="20">
                  <c:v>3.2</c:v>
                </c:pt>
                <c:pt idx="21">
                  <c:v>3</c:v>
                </c:pt>
                <c:pt idx="22">
                  <c:v>3.1</c:v>
                </c:pt>
                <c:pt idx="23">
                  <c:v>3.1</c:v>
                </c:pt>
                <c:pt idx="24">
                  <c:v>3</c:v>
                </c:pt>
                <c:pt idx="25">
                  <c:v>2.9</c:v>
                </c:pt>
                <c:pt idx="26">
                  <c:v>3.1</c:v>
                </c:pt>
                <c:pt idx="27">
                  <c:v>3.1</c:v>
                </c:pt>
                <c:pt idx="28">
                  <c:v>3</c:v>
                </c:pt>
                <c:pt idx="29">
                  <c:v>3.1</c:v>
                </c:pt>
                <c:pt idx="30">
                  <c:v>3.4</c:v>
                </c:pt>
                <c:pt idx="31">
                  <c:v>3.7</c:v>
                </c:pt>
                <c:pt idx="32">
                  <c:v>3.7</c:v>
                </c:pt>
                <c:pt idx="33">
                  <c:v>3.9</c:v>
                </c:pt>
                <c:pt idx="34">
                  <c:v>3.8</c:v>
                </c:pt>
                <c:pt idx="35">
                  <c:v>3.7</c:v>
                </c:pt>
                <c:pt idx="36">
                  <c:v>3.4</c:v>
                </c:pt>
                <c:pt idx="37">
                  <c:v>3.4</c:v>
                </c:pt>
                <c:pt idx="38">
                  <c:v>3.5</c:v>
                </c:pt>
                <c:pt idx="39">
                  <c:v>3.6</c:v>
                </c:pt>
                <c:pt idx="40">
                  <c:v>3.7</c:v>
                </c:pt>
                <c:pt idx="41">
                  <c:v>3.8</c:v>
                </c:pt>
                <c:pt idx="42">
                  <c:v>3.8</c:v>
                </c:pt>
                <c:pt idx="43">
                  <c:v>3.8</c:v>
                </c:pt>
                <c:pt idx="44">
                  <c:v>3.8</c:v>
                </c:pt>
                <c:pt idx="45">
                  <c:v>3.9</c:v>
                </c:pt>
                <c:pt idx="46">
                  <c:v>4</c:v>
                </c:pt>
                <c:pt idx="47">
                  <c:v>4.0999999999999996</c:v>
                </c:pt>
                <c:pt idx="48">
                  <c:v>4.3</c:v>
                </c:pt>
                <c:pt idx="49">
                  <c:v>4.3</c:v>
                </c:pt>
                <c:pt idx="50">
                  <c:v>4.3</c:v>
                </c:pt>
                <c:pt idx="51">
                  <c:v>4.2</c:v>
                </c:pt>
                <c:pt idx="52">
                  <c:v>4.3</c:v>
                </c:pt>
                <c:pt idx="53">
                  <c:v>4.3</c:v>
                </c:pt>
                <c:pt idx="54">
                  <c:v>4.5</c:v>
                </c:pt>
                <c:pt idx="55">
                  <c:v>4.4000000000000004</c:v>
                </c:pt>
                <c:pt idx="56">
                  <c:v>4.4000000000000004</c:v>
                </c:pt>
                <c:pt idx="57">
                  <c:v>4.0999999999999996</c:v>
                </c:pt>
                <c:pt idx="58">
                  <c:v>4</c:v>
                </c:pt>
                <c:pt idx="59">
                  <c:v>4</c:v>
                </c:pt>
                <c:pt idx="60">
                  <c:v>4</c:v>
                </c:pt>
                <c:pt idx="61">
                  <c:v>3.9</c:v>
                </c:pt>
                <c:pt idx="62">
                  <c:v>3.8</c:v>
                </c:pt>
                <c:pt idx="63">
                  <c:v>4</c:v>
                </c:pt>
                <c:pt idx="64">
                  <c:v>3.9</c:v>
                </c:pt>
                <c:pt idx="65">
                  <c:v>3.7</c:v>
                </c:pt>
                <c:pt idx="66">
                  <c:v>3.5</c:v>
                </c:pt>
                <c:pt idx="67">
                  <c:v>3.7</c:v>
                </c:pt>
                <c:pt idx="68">
                  <c:v>3.9</c:v>
                </c:pt>
                <c:pt idx="69">
                  <c:v>4.0999999999999996</c:v>
                </c:pt>
                <c:pt idx="70">
                  <c:v>3.9</c:v>
                </c:pt>
                <c:pt idx="71">
                  <c:v>3.9</c:v>
                </c:pt>
                <c:pt idx="72">
                  <c:v>3.9</c:v>
                </c:pt>
                <c:pt idx="73">
                  <c:v>4</c:v>
                </c:pt>
                <c:pt idx="74">
                  <c:v>4.0999999999999996</c:v>
                </c:pt>
                <c:pt idx="75">
                  <c:v>4.0999999999999996</c:v>
                </c:pt>
                <c:pt idx="76">
                  <c:v>4.3</c:v>
                </c:pt>
                <c:pt idx="77">
                  <c:v>4.5</c:v>
                </c:pt>
                <c:pt idx="78">
                  <c:v>4.5999999999999996</c:v>
                </c:pt>
                <c:pt idx="79">
                  <c:v>4.4000000000000004</c:v>
                </c:pt>
                <c:pt idx="80">
                  <c:v>4.2</c:v>
                </c:pt>
                <c:pt idx="81">
                  <c:v>4</c:v>
                </c:pt>
                <c:pt idx="82">
                  <c:v>4.0999999999999996</c:v>
                </c:pt>
                <c:pt idx="83">
                  <c:v>4.0999999999999996</c:v>
                </c:pt>
                <c:pt idx="84">
                  <c:v>4.2</c:v>
                </c:pt>
                <c:pt idx="85">
                  <c:v>4.4000000000000004</c:v>
                </c:pt>
                <c:pt idx="86">
                  <c:v>4.2</c:v>
                </c:pt>
                <c:pt idx="87">
                  <c:v>4</c:v>
                </c:pt>
                <c:pt idx="88">
                  <c:v>3.6</c:v>
                </c:pt>
                <c:pt idx="89">
                  <c:v>3.4</c:v>
                </c:pt>
                <c:pt idx="90">
                  <c:v>3.3</c:v>
                </c:pt>
                <c:pt idx="91">
                  <c:v>3.4</c:v>
                </c:pt>
                <c:pt idx="92">
                  <c:v>3.4</c:v>
                </c:pt>
                <c:pt idx="93">
                  <c:v>3.3</c:v>
                </c:pt>
                <c:pt idx="94">
                  <c:v>3.1</c:v>
                </c:pt>
                <c:pt idx="95">
                  <c:v>2.9</c:v>
                </c:pt>
                <c:pt idx="96">
                  <c:v>2.5</c:v>
                </c:pt>
                <c:pt idx="97">
                  <c:v>2.2000000000000002</c:v>
                </c:pt>
                <c:pt idx="98">
                  <c:v>2.1</c:v>
                </c:pt>
                <c:pt idx="99">
                  <c:v>2</c:v>
                </c:pt>
                <c:pt idx="100">
                  <c:v>1.9</c:v>
                </c:pt>
                <c:pt idx="101">
                  <c:v>1.6</c:v>
                </c:pt>
                <c:pt idx="102">
                  <c:v>1.3</c:v>
                </c:pt>
                <c:pt idx="103">
                  <c:v>1.2</c:v>
                </c:pt>
                <c:pt idx="104">
                  <c:v>1.1000000000000001</c:v>
                </c:pt>
                <c:pt idx="105">
                  <c:v>1.1000000000000001</c:v>
                </c:pt>
                <c:pt idx="106">
                  <c:v>1.4</c:v>
                </c:pt>
                <c:pt idx="107">
                  <c:v>1.6</c:v>
                </c:pt>
                <c:pt idx="108">
                  <c:v>1.8</c:v>
                </c:pt>
                <c:pt idx="109">
                  <c:v>1.7</c:v>
                </c:pt>
                <c:pt idx="110">
                  <c:v>1.6</c:v>
                </c:pt>
                <c:pt idx="111">
                  <c:v>1.3</c:v>
                </c:pt>
                <c:pt idx="112">
                  <c:v>1.6</c:v>
                </c:pt>
                <c:pt idx="113">
                  <c:v>1.9</c:v>
                </c:pt>
                <c:pt idx="114">
                  <c:v>2.2000000000000002</c:v>
                </c:pt>
                <c:pt idx="115">
                  <c:v>2.2000000000000002</c:v>
                </c:pt>
                <c:pt idx="116">
                  <c:v>2.2999999999999998</c:v>
                </c:pt>
                <c:pt idx="117">
                  <c:v>2.2000000000000002</c:v>
                </c:pt>
                <c:pt idx="118">
                  <c:v>2.2000000000000002</c:v>
                </c:pt>
                <c:pt idx="119">
                  <c:v>2.1</c:v>
                </c:pt>
                <c:pt idx="120">
                  <c:v>2</c:v>
                </c:pt>
                <c:pt idx="121">
                  <c:v>2</c:v>
                </c:pt>
                <c:pt idx="122">
                  <c:v>2</c:v>
                </c:pt>
                <c:pt idx="123">
                  <c:v>2.1</c:v>
                </c:pt>
                <c:pt idx="124">
                  <c:v>2</c:v>
                </c:pt>
                <c:pt idx="125">
                  <c:v>1.7</c:v>
                </c:pt>
                <c:pt idx="126">
                  <c:v>1.6</c:v>
                </c:pt>
                <c:pt idx="127">
                  <c:v>1.7</c:v>
                </c:pt>
                <c:pt idx="128">
                  <c:v>1.8</c:v>
                </c:pt>
                <c:pt idx="129">
                  <c:v>1.9</c:v>
                </c:pt>
                <c:pt idx="130">
                  <c:v>1.6</c:v>
                </c:pt>
                <c:pt idx="131">
                  <c:v>1.5</c:v>
                </c:pt>
                <c:pt idx="132">
                  <c:v>1.5</c:v>
                </c:pt>
                <c:pt idx="133">
                  <c:v>1.7</c:v>
                </c:pt>
                <c:pt idx="134">
                  <c:v>1.7</c:v>
                </c:pt>
                <c:pt idx="135">
                  <c:v>1.8</c:v>
                </c:pt>
                <c:pt idx="136">
                  <c:v>1.8</c:v>
                </c:pt>
                <c:pt idx="137">
                  <c:v>2</c:v>
                </c:pt>
                <c:pt idx="138">
                  <c:v>1.8</c:v>
                </c:pt>
                <c:pt idx="139">
                  <c:v>1.6</c:v>
                </c:pt>
                <c:pt idx="140">
                  <c:v>1.4</c:v>
                </c:pt>
                <c:pt idx="141">
                  <c:v>1.3</c:v>
                </c:pt>
                <c:pt idx="142">
                  <c:v>1.2</c:v>
                </c:pt>
                <c:pt idx="143">
                  <c:v>1</c:v>
                </c:pt>
                <c:pt idx="144">
                  <c:v>0.8</c:v>
                </c:pt>
                <c:pt idx="145">
                  <c:v>0.9</c:v>
                </c:pt>
                <c:pt idx="146">
                  <c:v>1</c:v>
                </c:pt>
                <c:pt idx="147">
                  <c:v>1</c:v>
                </c:pt>
                <c:pt idx="148">
                  <c:v>0.9</c:v>
                </c:pt>
                <c:pt idx="149">
                  <c:v>0.8</c:v>
                </c:pt>
                <c:pt idx="150">
                  <c:v>0.7</c:v>
                </c:pt>
                <c:pt idx="151">
                  <c:v>0.7</c:v>
                </c:pt>
                <c:pt idx="152">
                  <c:v>0.7</c:v>
                </c:pt>
                <c:pt idx="153">
                  <c:v>0.9</c:v>
                </c:pt>
                <c:pt idx="154">
                  <c:v>1.1000000000000001</c:v>
                </c:pt>
                <c:pt idx="155">
                  <c:v>1.3</c:v>
                </c:pt>
                <c:pt idx="156">
                  <c:v>1.1000000000000001</c:v>
                </c:pt>
                <c:pt idx="157">
                  <c:v>0.7</c:v>
                </c:pt>
                <c:pt idx="158">
                  <c:v>0.6</c:v>
                </c:pt>
                <c:pt idx="159">
                  <c:v>0.5</c:v>
                </c:pt>
                <c:pt idx="160">
                  <c:v>0.6</c:v>
                </c:pt>
                <c:pt idx="161">
                  <c:v>0.8</c:v>
                </c:pt>
                <c:pt idx="162">
                  <c:v>1.1000000000000001</c:v>
                </c:pt>
                <c:pt idx="163">
                  <c:v>1.5</c:v>
                </c:pt>
                <c:pt idx="164">
                  <c:v>1.7</c:v>
                </c:pt>
                <c:pt idx="165">
                  <c:v>1.6</c:v>
                </c:pt>
                <c:pt idx="166">
                  <c:v>1.5</c:v>
                </c:pt>
                <c:pt idx="167">
                  <c:v>1.8</c:v>
                </c:pt>
                <c:pt idx="168">
                  <c:v>2.2000000000000002</c:v>
                </c:pt>
                <c:pt idx="169">
                  <c:v>2.6</c:v>
                </c:pt>
                <c:pt idx="170">
                  <c:v>2.7</c:v>
                </c:pt>
                <c:pt idx="171">
                  <c:v>2.7</c:v>
                </c:pt>
                <c:pt idx="172">
                  <c:v>2.8</c:v>
                </c:pt>
                <c:pt idx="173">
                  <c:v>2.7</c:v>
                </c:pt>
                <c:pt idx="174">
                  <c:v>2.4</c:v>
                </c:pt>
                <c:pt idx="175">
                  <c:v>2</c:v>
                </c:pt>
                <c:pt idx="176">
                  <c:v>1.8</c:v>
                </c:pt>
                <c:pt idx="177">
                  <c:v>1.9</c:v>
                </c:pt>
                <c:pt idx="178">
                  <c:v>2.2000000000000002</c:v>
                </c:pt>
                <c:pt idx="179">
                  <c:v>2.2000000000000002</c:v>
                </c:pt>
                <c:pt idx="180">
                  <c:v>2.2999999999999998</c:v>
                </c:pt>
                <c:pt idx="181">
                  <c:v>2.2999999999999998</c:v>
                </c:pt>
                <c:pt idx="182">
                  <c:v>2.2000000000000002</c:v>
                </c:pt>
                <c:pt idx="183">
                  <c:v>2.2999999999999998</c:v>
                </c:pt>
                <c:pt idx="184">
                  <c:v>2.2000000000000002</c:v>
                </c:pt>
                <c:pt idx="185">
                  <c:v>2.2999999999999998</c:v>
                </c:pt>
                <c:pt idx="186">
                  <c:v>2.4</c:v>
                </c:pt>
                <c:pt idx="187">
                  <c:v>2.5</c:v>
                </c:pt>
                <c:pt idx="188">
                  <c:v>2.6</c:v>
                </c:pt>
                <c:pt idx="189">
                  <c:v>2.5</c:v>
                </c:pt>
                <c:pt idx="190">
                  <c:v>2.2999999999999998</c:v>
                </c:pt>
                <c:pt idx="191">
                  <c:v>2</c:v>
                </c:pt>
                <c:pt idx="192">
                  <c:v>1.8</c:v>
                </c:pt>
                <c:pt idx="193">
                  <c:v>1.8</c:v>
                </c:pt>
                <c:pt idx="194">
                  <c:v>2</c:v>
                </c:pt>
                <c:pt idx="195">
                  <c:v>2.1</c:v>
                </c:pt>
                <c:pt idx="196">
                  <c:v>2.2000000000000002</c:v>
                </c:pt>
                <c:pt idx="197">
                  <c:v>2.1</c:v>
                </c:pt>
                <c:pt idx="198">
                  <c:v>2.2000000000000002</c:v>
                </c:pt>
                <c:pt idx="199">
                  <c:v>2.2999999999999998</c:v>
                </c:pt>
                <c:pt idx="200">
                  <c:v>2.2999999999999998</c:v>
                </c:pt>
                <c:pt idx="201">
                  <c:v>2.4</c:v>
                </c:pt>
                <c:pt idx="202">
                  <c:v>2.5</c:v>
                </c:pt>
                <c:pt idx="203">
                  <c:v>2.8</c:v>
                </c:pt>
                <c:pt idx="204">
                  <c:v>2.9</c:v>
                </c:pt>
                <c:pt idx="205">
                  <c:v>2.9</c:v>
                </c:pt>
                <c:pt idx="206">
                  <c:v>2.8</c:v>
                </c:pt>
                <c:pt idx="207">
                  <c:v>2.7</c:v>
                </c:pt>
                <c:pt idx="208">
                  <c:v>2.9</c:v>
                </c:pt>
                <c:pt idx="209">
                  <c:v>3.1</c:v>
                </c:pt>
                <c:pt idx="210">
                  <c:v>3.2</c:v>
                </c:pt>
                <c:pt idx="211">
                  <c:v>3.3</c:v>
                </c:pt>
                <c:pt idx="212">
                  <c:v>3.3</c:v>
                </c:pt>
                <c:pt idx="213">
                  <c:v>3.4</c:v>
                </c:pt>
                <c:pt idx="214">
                  <c:v>3.5</c:v>
                </c:pt>
                <c:pt idx="215">
                  <c:v>3.4</c:v>
                </c:pt>
                <c:pt idx="216">
                  <c:v>3.4</c:v>
                </c:pt>
                <c:pt idx="217">
                  <c:v>3.4</c:v>
                </c:pt>
                <c:pt idx="218">
                  <c:v>3.6</c:v>
                </c:pt>
                <c:pt idx="219">
                  <c:v>3.9</c:v>
                </c:pt>
                <c:pt idx="220">
                  <c:v>3.9</c:v>
                </c:pt>
                <c:pt idx="221">
                  <c:v>3.8</c:v>
                </c:pt>
                <c:pt idx="222">
                  <c:v>3.6</c:v>
                </c:pt>
                <c:pt idx="223">
                  <c:v>3.5</c:v>
                </c:pt>
                <c:pt idx="224">
                  <c:v>3.3</c:v>
                </c:pt>
                <c:pt idx="225">
                  <c:v>3.2</c:v>
                </c:pt>
                <c:pt idx="226">
                  <c:v>3</c:v>
                </c:pt>
                <c:pt idx="227">
                  <c:v>2.9</c:v>
                </c:pt>
                <c:pt idx="228">
                  <c:v>2.7</c:v>
                </c:pt>
                <c:pt idx="229">
                  <c:v>1.7</c:v>
                </c:pt>
                <c:pt idx="230">
                  <c:v>0.7</c:v>
                </c:pt>
                <c:pt idx="231">
                  <c:v>-0.2</c:v>
                </c:pt>
                <c:pt idx="232">
                  <c:v>0.2</c:v>
                </c:pt>
                <c:pt idx="233">
                  <c:v>0.9</c:v>
                </c:pt>
                <c:pt idx="234">
                  <c:v>1.9</c:v>
                </c:pt>
                <c:pt idx="235">
                  <c:v>2.8</c:v>
                </c:pt>
                <c:pt idx="236">
                  <c:v>3.6</c:v>
                </c:pt>
                <c:pt idx="237">
                  <c:v>4.0999999999999996</c:v>
                </c:pt>
                <c:pt idx="238">
                  <c:v>4.3</c:v>
                </c:pt>
                <c:pt idx="239">
                  <c:v>4.4000000000000004</c:v>
                </c:pt>
                <c:pt idx="240">
                  <c:v>4.5999999999999996</c:v>
                </c:pt>
                <c:pt idx="241">
                  <c:v>5.7</c:v>
                </c:pt>
                <c:pt idx="242">
                  <c:v>6.6</c:v>
                </c:pt>
                <c:pt idx="243">
                  <c:v>7.3</c:v>
                </c:pt>
                <c:pt idx="244">
                  <c:v>6.8</c:v>
                </c:pt>
                <c:pt idx="245">
                  <c:v>6</c:v>
                </c:pt>
                <c:pt idx="246">
                  <c:v>5</c:v>
                </c:pt>
                <c:pt idx="247">
                  <c:v>4.3</c:v>
                </c:pt>
                <c:pt idx="248">
                  <c:v>3.8</c:v>
                </c:pt>
                <c:pt idx="249">
                  <c:v>3.7</c:v>
                </c:pt>
                <c:pt idx="250">
                  <c:v>3.8</c:v>
                </c:pt>
                <c:pt idx="251">
                  <c:v>4.0999999999999996</c:v>
                </c:pt>
                <c:pt idx="252">
                  <c:v>4.3</c:v>
                </c:pt>
                <c:pt idx="253">
                  <c:v>4.2</c:v>
                </c:pt>
                <c:pt idx="254">
                  <c:v>4.4000000000000004</c:v>
                </c:pt>
                <c:pt idx="255">
                  <c:v>4.7</c:v>
                </c:pt>
                <c:pt idx="256">
                  <c:v>5.2</c:v>
                </c:pt>
                <c:pt idx="257">
                  <c:v>5.4</c:v>
                </c:pt>
                <c:pt idx="258">
                  <c:v>5.8</c:v>
                </c:pt>
                <c:pt idx="259">
                  <c:v>6.1</c:v>
                </c:pt>
                <c:pt idx="260">
                  <c:v>6.5</c:v>
                </c:pt>
                <c:pt idx="261">
                  <c:v>6.7</c:v>
                </c:pt>
                <c:pt idx="262">
                  <c:v>6.6</c:v>
                </c:pt>
                <c:pt idx="263">
                  <c:v>6.7</c:v>
                </c:pt>
                <c:pt idx="264">
                  <c:v>6.8</c:v>
                </c:pt>
                <c:pt idx="265">
                  <c:v>7.3</c:v>
                </c:pt>
                <c:pt idx="266">
                  <c:v>7.5</c:v>
                </c:pt>
                <c:pt idx="267">
                  <c:v>7.8</c:v>
                </c:pt>
                <c:pt idx="268">
                  <c:v>7.8</c:v>
                </c:pt>
              </c:numCache>
            </c:numRef>
          </c:val>
          <c:smooth val="0"/>
          <c:extLst>
            <c:ext xmlns:c16="http://schemas.microsoft.com/office/drawing/2014/chart" uri="{C3380CC4-5D6E-409C-BE32-E72D297353CC}">
              <c16:uniqueId val="{00000000-018B-4904-8883-445E7923F76A}"/>
            </c:ext>
          </c:extLst>
        </c:ser>
        <c:ser>
          <c:idx val="1"/>
          <c:order val="1"/>
          <c:tx>
            <c:strRef>
              <c:f>'7G4'!$D$8</c:f>
              <c:strCache>
                <c:ptCount val="1"/>
                <c:pt idx="0">
                  <c:v>Regular pay (real)</c:v>
                </c:pt>
              </c:strCache>
            </c:strRef>
          </c:tx>
          <c:spPr>
            <a:ln w="28575" cap="rnd">
              <a:solidFill>
                <a:srgbClr val="00A383"/>
              </a:solidFill>
              <a:round/>
            </a:ln>
            <a:effectLst/>
          </c:spPr>
          <c:marker>
            <c:symbol val="none"/>
          </c:marker>
          <c:cat>
            <c:strRef>
              <c:f>'7G4'!$B$9:$B$277</c:f>
              <c:strCache>
                <c:ptCount val="269"/>
                <c:pt idx="0">
                  <c:v>Jan to Mar 2001</c:v>
                </c:pt>
                <c:pt idx="1">
                  <c:v>Feb to Apr 2001</c:v>
                </c:pt>
                <c:pt idx="2">
                  <c:v>Mar to May 2001</c:v>
                </c:pt>
                <c:pt idx="3">
                  <c:v>Apr to Jun 2001</c:v>
                </c:pt>
                <c:pt idx="4">
                  <c:v>May to Jul 2001</c:v>
                </c:pt>
                <c:pt idx="5">
                  <c:v>Jun to Aug 2001</c:v>
                </c:pt>
                <c:pt idx="6">
                  <c:v>Jul to Sep 2001</c:v>
                </c:pt>
                <c:pt idx="7">
                  <c:v>Aug to Oct 2001</c:v>
                </c:pt>
                <c:pt idx="8">
                  <c:v>Sep to Nov 2001</c:v>
                </c:pt>
                <c:pt idx="9">
                  <c:v>Oct to Dec 2001</c:v>
                </c:pt>
                <c:pt idx="10">
                  <c:v>Nov to Jan 2002</c:v>
                </c:pt>
                <c:pt idx="11">
                  <c:v>Dec to Feb 2002</c:v>
                </c:pt>
                <c:pt idx="12">
                  <c:v>Jan to Mar 2002</c:v>
                </c:pt>
                <c:pt idx="13">
                  <c:v>Feb to Apr 2002</c:v>
                </c:pt>
                <c:pt idx="14">
                  <c:v>Mar to May 2002</c:v>
                </c:pt>
                <c:pt idx="15">
                  <c:v>Apr to Jun 2002</c:v>
                </c:pt>
                <c:pt idx="16">
                  <c:v>May to Jul 2002</c:v>
                </c:pt>
                <c:pt idx="17">
                  <c:v>Jun to Aug 2002</c:v>
                </c:pt>
                <c:pt idx="18">
                  <c:v>Jul to Sep 2002</c:v>
                </c:pt>
                <c:pt idx="19">
                  <c:v>Aug to Oct 2002</c:v>
                </c:pt>
                <c:pt idx="20">
                  <c:v>Sep to Nov 2002</c:v>
                </c:pt>
                <c:pt idx="21">
                  <c:v>Oct to Dec 2002</c:v>
                </c:pt>
                <c:pt idx="22">
                  <c:v>Nov to Jan 2003</c:v>
                </c:pt>
                <c:pt idx="23">
                  <c:v>Dec to Feb 2003</c:v>
                </c:pt>
                <c:pt idx="24">
                  <c:v>Jan to Mar 2003</c:v>
                </c:pt>
                <c:pt idx="25">
                  <c:v>Feb to Apr 2003</c:v>
                </c:pt>
                <c:pt idx="26">
                  <c:v>Mar to May 2003</c:v>
                </c:pt>
                <c:pt idx="27">
                  <c:v>Apr to Jun 2003</c:v>
                </c:pt>
                <c:pt idx="28">
                  <c:v>May to Jul 2003</c:v>
                </c:pt>
                <c:pt idx="29">
                  <c:v>Jun to Aug 2003</c:v>
                </c:pt>
                <c:pt idx="30">
                  <c:v>Jul to Sep 2003</c:v>
                </c:pt>
                <c:pt idx="31">
                  <c:v>Aug to Oct 2003</c:v>
                </c:pt>
                <c:pt idx="32">
                  <c:v>Sep to Nov 2003</c:v>
                </c:pt>
                <c:pt idx="33">
                  <c:v>Oct to Dec 2003</c:v>
                </c:pt>
                <c:pt idx="34">
                  <c:v>Nov to Jan 2004</c:v>
                </c:pt>
                <c:pt idx="35">
                  <c:v>Dec to Feb 2004</c:v>
                </c:pt>
                <c:pt idx="36">
                  <c:v>Jan to Mar 2004</c:v>
                </c:pt>
                <c:pt idx="37">
                  <c:v>Feb to Apr 2004</c:v>
                </c:pt>
                <c:pt idx="38">
                  <c:v>Mar to May 2004</c:v>
                </c:pt>
                <c:pt idx="39">
                  <c:v>Apr to Jun 2004</c:v>
                </c:pt>
                <c:pt idx="40">
                  <c:v>May to Jul 2004</c:v>
                </c:pt>
                <c:pt idx="41">
                  <c:v>Jun to Aug 2004</c:v>
                </c:pt>
                <c:pt idx="42">
                  <c:v>Jul to Sep 2004</c:v>
                </c:pt>
                <c:pt idx="43">
                  <c:v>Aug to Oct 2004</c:v>
                </c:pt>
                <c:pt idx="44">
                  <c:v>Sep to Nov 2004</c:v>
                </c:pt>
                <c:pt idx="45">
                  <c:v>Oct to Dec 2004</c:v>
                </c:pt>
                <c:pt idx="46">
                  <c:v>Nov to Jan 2005</c:v>
                </c:pt>
                <c:pt idx="47">
                  <c:v>Dec to Feb 2005</c:v>
                </c:pt>
                <c:pt idx="48">
                  <c:v>Jan to Mar 2005</c:v>
                </c:pt>
                <c:pt idx="49">
                  <c:v>Feb to Apr 2005</c:v>
                </c:pt>
                <c:pt idx="50">
                  <c:v>Mar to May 2005</c:v>
                </c:pt>
                <c:pt idx="51">
                  <c:v>Apr to Jun 2005</c:v>
                </c:pt>
                <c:pt idx="52">
                  <c:v>May to Jul 2005</c:v>
                </c:pt>
                <c:pt idx="53">
                  <c:v>Jun to Aug 2005</c:v>
                </c:pt>
                <c:pt idx="54">
                  <c:v>Jul to Sep 2005</c:v>
                </c:pt>
                <c:pt idx="55">
                  <c:v>Aug to Oct 2005</c:v>
                </c:pt>
                <c:pt idx="56">
                  <c:v>Sep to Nov 2005</c:v>
                </c:pt>
                <c:pt idx="57">
                  <c:v>Oct to Dec 2005</c:v>
                </c:pt>
                <c:pt idx="58">
                  <c:v>Nov to Jan 2006</c:v>
                </c:pt>
                <c:pt idx="59">
                  <c:v>Dec to Feb 2006</c:v>
                </c:pt>
                <c:pt idx="60">
                  <c:v>Jan to Mar 2006</c:v>
                </c:pt>
                <c:pt idx="61">
                  <c:v>Feb to Apr 2006</c:v>
                </c:pt>
                <c:pt idx="62">
                  <c:v>Mar to May 2006</c:v>
                </c:pt>
                <c:pt idx="63">
                  <c:v>Apr to Jun 2006</c:v>
                </c:pt>
                <c:pt idx="64">
                  <c:v>May to Jul 2006</c:v>
                </c:pt>
                <c:pt idx="65">
                  <c:v>Jun to Aug 2006</c:v>
                </c:pt>
                <c:pt idx="66">
                  <c:v>Jul to Sep 2006</c:v>
                </c:pt>
                <c:pt idx="67">
                  <c:v>Aug to Oct 2006</c:v>
                </c:pt>
                <c:pt idx="68">
                  <c:v>Sep to Nov 2006</c:v>
                </c:pt>
                <c:pt idx="69">
                  <c:v>Oct to Dec 2006</c:v>
                </c:pt>
                <c:pt idx="70">
                  <c:v>Nov to Jan 2007</c:v>
                </c:pt>
                <c:pt idx="71">
                  <c:v>Dec to Feb 2007</c:v>
                </c:pt>
                <c:pt idx="72">
                  <c:v>Jan to Mar 2007</c:v>
                </c:pt>
                <c:pt idx="73">
                  <c:v>Feb to Apr 2007</c:v>
                </c:pt>
                <c:pt idx="74">
                  <c:v>Mar to May 2007</c:v>
                </c:pt>
                <c:pt idx="75">
                  <c:v>Apr to Jun 2007</c:v>
                </c:pt>
                <c:pt idx="76">
                  <c:v>May to Jul 2007</c:v>
                </c:pt>
                <c:pt idx="77">
                  <c:v>Jun to Aug 2007</c:v>
                </c:pt>
                <c:pt idx="78">
                  <c:v>Jul to Sep 2007</c:v>
                </c:pt>
                <c:pt idx="79">
                  <c:v>Aug to Oct 2007</c:v>
                </c:pt>
                <c:pt idx="80">
                  <c:v>Sep to Nov 2007</c:v>
                </c:pt>
                <c:pt idx="81">
                  <c:v>Oct to Dec 2007</c:v>
                </c:pt>
                <c:pt idx="82">
                  <c:v>Nov to Jan 2008</c:v>
                </c:pt>
                <c:pt idx="83">
                  <c:v>Dec to Feb 2008</c:v>
                </c:pt>
                <c:pt idx="84">
                  <c:v>Jan to Mar 2008</c:v>
                </c:pt>
                <c:pt idx="85">
                  <c:v>Feb to Apr 2008</c:v>
                </c:pt>
                <c:pt idx="86">
                  <c:v>Mar to May 2008</c:v>
                </c:pt>
                <c:pt idx="87">
                  <c:v>Apr to Jun 2008</c:v>
                </c:pt>
                <c:pt idx="88">
                  <c:v>May to Jul 2008</c:v>
                </c:pt>
                <c:pt idx="89">
                  <c:v>Jun to Aug 2008</c:v>
                </c:pt>
                <c:pt idx="90">
                  <c:v>Jul to Sep 2008</c:v>
                </c:pt>
                <c:pt idx="91">
                  <c:v>Aug to Oct 2008</c:v>
                </c:pt>
                <c:pt idx="92">
                  <c:v>Sep to Nov 2008</c:v>
                </c:pt>
                <c:pt idx="93">
                  <c:v>Oct to Dec 2008</c:v>
                </c:pt>
                <c:pt idx="94">
                  <c:v>Nov to Jan 2009</c:v>
                </c:pt>
                <c:pt idx="95">
                  <c:v>Dec to Feb 2009</c:v>
                </c:pt>
                <c:pt idx="96">
                  <c:v>Jan to Mar 2009</c:v>
                </c:pt>
                <c:pt idx="97">
                  <c:v>Feb to Apr 2009</c:v>
                </c:pt>
                <c:pt idx="98">
                  <c:v>Mar to May 2009</c:v>
                </c:pt>
                <c:pt idx="99">
                  <c:v>Apr to Jun 2009</c:v>
                </c:pt>
                <c:pt idx="100">
                  <c:v>May to Jul 2009</c:v>
                </c:pt>
                <c:pt idx="101">
                  <c:v>Jun to Aug 2009</c:v>
                </c:pt>
                <c:pt idx="102">
                  <c:v>Jul to Sep 2009</c:v>
                </c:pt>
                <c:pt idx="103">
                  <c:v>Aug to Oct 2009</c:v>
                </c:pt>
                <c:pt idx="104">
                  <c:v>Sep to Nov 2009</c:v>
                </c:pt>
                <c:pt idx="105">
                  <c:v>Oct to Dec 2009</c:v>
                </c:pt>
                <c:pt idx="106">
                  <c:v>Nov to Jan 2010</c:v>
                </c:pt>
                <c:pt idx="107">
                  <c:v>Dec to Feb 2010</c:v>
                </c:pt>
                <c:pt idx="108">
                  <c:v>Jan to Mar 2010</c:v>
                </c:pt>
                <c:pt idx="109">
                  <c:v>Feb to Apr 2010</c:v>
                </c:pt>
                <c:pt idx="110">
                  <c:v>Mar to May 2010</c:v>
                </c:pt>
                <c:pt idx="111">
                  <c:v>Apr to Jun 2010</c:v>
                </c:pt>
                <c:pt idx="112">
                  <c:v>May to Jul 2010</c:v>
                </c:pt>
                <c:pt idx="113">
                  <c:v>Jun to Aug 2010</c:v>
                </c:pt>
                <c:pt idx="114">
                  <c:v>Jul to Sep 2010</c:v>
                </c:pt>
                <c:pt idx="115">
                  <c:v>Aug to Oct 2010</c:v>
                </c:pt>
                <c:pt idx="116">
                  <c:v>Sep to Nov 2010</c:v>
                </c:pt>
                <c:pt idx="117">
                  <c:v>Oct to Dec 2010</c:v>
                </c:pt>
                <c:pt idx="118">
                  <c:v>Nov to Jan 2011</c:v>
                </c:pt>
                <c:pt idx="119">
                  <c:v>Dec to Feb 2011</c:v>
                </c:pt>
                <c:pt idx="120">
                  <c:v>Jan to Mar 2011</c:v>
                </c:pt>
                <c:pt idx="121">
                  <c:v>Feb to Apr 2011</c:v>
                </c:pt>
                <c:pt idx="122">
                  <c:v>Mar to May 2011</c:v>
                </c:pt>
                <c:pt idx="123">
                  <c:v>Apr to Jun 2011</c:v>
                </c:pt>
                <c:pt idx="124">
                  <c:v>May to Jul 2011</c:v>
                </c:pt>
                <c:pt idx="125">
                  <c:v>Jun to Aug 2011</c:v>
                </c:pt>
                <c:pt idx="126">
                  <c:v>Jul to Sep 2011</c:v>
                </c:pt>
                <c:pt idx="127">
                  <c:v>Aug to Oct 2011</c:v>
                </c:pt>
                <c:pt idx="128">
                  <c:v>Sep to Nov 2011</c:v>
                </c:pt>
                <c:pt idx="129">
                  <c:v>Oct to Dec 2011</c:v>
                </c:pt>
                <c:pt idx="130">
                  <c:v>Nov to Jan 2012</c:v>
                </c:pt>
                <c:pt idx="131">
                  <c:v>Dec to Feb 2012</c:v>
                </c:pt>
                <c:pt idx="132">
                  <c:v>Jan to Mar 2012</c:v>
                </c:pt>
                <c:pt idx="133">
                  <c:v>Feb to Apr 2012</c:v>
                </c:pt>
                <c:pt idx="134">
                  <c:v>Mar to May 2012</c:v>
                </c:pt>
                <c:pt idx="135">
                  <c:v>Apr to Jun 2012</c:v>
                </c:pt>
                <c:pt idx="136">
                  <c:v>May to Jul 2012</c:v>
                </c:pt>
                <c:pt idx="137">
                  <c:v>Jun to Aug 2012</c:v>
                </c:pt>
                <c:pt idx="138">
                  <c:v>Jul to Sep 2012</c:v>
                </c:pt>
                <c:pt idx="139">
                  <c:v>Aug to Oct 2012</c:v>
                </c:pt>
                <c:pt idx="140">
                  <c:v>Sep to Nov 2012</c:v>
                </c:pt>
                <c:pt idx="141">
                  <c:v>Oct to Dec 2012</c:v>
                </c:pt>
                <c:pt idx="142">
                  <c:v>Nov to Jan 2013</c:v>
                </c:pt>
                <c:pt idx="143">
                  <c:v>Dec to Feb 2013</c:v>
                </c:pt>
                <c:pt idx="144">
                  <c:v>Jan to Mar 2013</c:v>
                </c:pt>
                <c:pt idx="145">
                  <c:v>Feb to Apr 2013</c:v>
                </c:pt>
                <c:pt idx="146">
                  <c:v>Mar to May 2013</c:v>
                </c:pt>
                <c:pt idx="147">
                  <c:v>Apr to Jun 2013</c:v>
                </c:pt>
                <c:pt idx="148">
                  <c:v>May to Jul 2013</c:v>
                </c:pt>
                <c:pt idx="149">
                  <c:v>Jun to Aug 2013</c:v>
                </c:pt>
                <c:pt idx="150">
                  <c:v>Jul to Sep 2013</c:v>
                </c:pt>
                <c:pt idx="151">
                  <c:v>Aug to Oct 2013</c:v>
                </c:pt>
                <c:pt idx="152">
                  <c:v>Sep to Nov 2013</c:v>
                </c:pt>
                <c:pt idx="153">
                  <c:v>Oct to Dec 2013</c:v>
                </c:pt>
                <c:pt idx="154">
                  <c:v>Nov to Jan 2014</c:v>
                </c:pt>
                <c:pt idx="155">
                  <c:v>Dec to Feb 2014</c:v>
                </c:pt>
                <c:pt idx="156">
                  <c:v>Jan to Mar 2014</c:v>
                </c:pt>
                <c:pt idx="157">
                  <c:v>Feb to Apr 2014</c:v>
                </c:pt>
                <c:pt idx="158">
                  <c:v>Mar to May 2014</c:v>
                </c:pt>
                <c:pt idx="159">
                  <c:v>Apr to Jun 2014</c:v>
                </c:pt>
                <c:pt idx="160">
                  <c:v>May to Jul 2014</c:v>
                </c:pt>
                <c:pt idx="161">
                  <c:v>Jun to Aug 2014</c:v>
                </c:pt>
                <c:pt idx="162">
                  <c:v>Jul to Sep 2014</c:v>
                </c:pt>
                <c:pt idx="163">
                  <c:v>Aug to Oct 2014</c:v>
                </c:pt>
                <c:pt idx="164">
                  <c:v>Sep to Nov 2014</c:v>
                </c:pt>
                <c:pt idx="165">
                  <c:v>Oct to Dec 2014</c:v>
                </c:pt>
                <c:pt idx="166">
                  <c:v>Nov to Jan 2015</c:v>
                </c:pt>
                <c:pt idx="167">
                  <c:v>Dec to Feb 2015</c:v>
                </c:pt>
                <c:pt idx="168">
                  <c:v>Jan to Mar 2015</c:v>
                </c:pt>
                <c:pt idx="169">
                  <c:v>Feb to Apr 2015</c:v>
                </c:pt>
                <c:pt idx="170">
                  <c:v>Mar to May 2015</c:v>
                </c:pt>
                <c:pt idx="171">
                  <c:v>Apr to Jun 2015</c:v>
                </c:pt>
                <c:pt idx="172">
                  <c:v>May to Jul 2015</c:v>
                </c:pt>
                <c:pt idx="173">
                  <c:v>Jun to Aug 2015</c:v>
                </c:pt>
                <c:pt idx="174">
                  <c:v>Jul to Sep 2015</c:v>
                </c:pt>
                <c:pt idx="175">
                  <c:v>Aug to Oct 2015</c:v>
                </c:pt>
                <c:pt idx="176">
                  <c:v>Sep to Nov 2015</c:v>
                </c:pt>
                <c:pt idx="177">
                  <c:v>Oct to Dec 2015</c:v>
                </c:pt>
                <c:pt idx="178">
                  <c:v>Nov to Jan 2016</c:v>
                </c:pt>
                <c:pt idx="179">
                  <c:v>Dec to Feb 2016</c:v>
                </c:pt>
                <c:pt idx="180">
                  <c:v>Jan to Mar 2016</c:v>
                </c:pt>
                <c:pt idx="181">
                  <c:v>Feb to Apr 2016</c:v>
                </c:pt>
                <c:pt idx="182">
                  <c:v>Mar to May 2016</c:v>
                </c:pt>
                <c:pt idx="183">
                  <c:v>Apr to Jun 2016</c:v>
                </c:pt>
                <c:pt idx="184">
                  <c:v>May to Jul 2016</c:v>
                </c:pt>
                <c:pt idx="185">
                  <c:v>Jun to Aug 2016</c:v>
                </c:pt>
                <c:pt idx="186">
                  <c:v>Jul to Sep 2016</c:v>
                </c:pt>
                <c:pt idx="187">
                  <c:v>Aug to Oct 2016</c:v>
                </c:pt>
                <c:pt idx="188">
                  <c:v>Sep to Nov 2016</c:v>
                </c:pt>
                <c:pt idx="189">
                  <c:v>Oct to Dec 2016</c:v>
                </c:pt>
                <c:pt idx="190">
                  <c:v>Nov to Jan 2017</c:v>
                </c:pt>
                <c:pt idx="191">
                  <c:v>Dec to Feb 2017</c:v>
                </c:pt>
                <c:pt idx="192">
                  <c:v>Jan to Mar 2017</c:v>
                </c:pt>
                <c:pt idx="193">
                  <c:v>Feb to Apr 2017</c:v>
                </c:pt>
                <c:pt idx="194">
                  <c:v>Mar to May 2017</c:v>
                </c:pt>
                <c:pt idx="195">
                  <c:v>Apr to Jun 2017</c:v>
                </c:pt>
                <c:pt idx="196">
                  <c:v>May to Jul 2017</c:v>
                </c:pt>
                <c:pt idx="197">
                  <c:v>Jun to Aug 2017</c:v>
                </c:pt>
                <c:pt idx="198">
                  <c:v>Jul to Sep 2017</c:v>
                </c:pt>
                <c:pt idx="199">
                  <c:v>Aug to Oct 2017</c:v>
                </c:pt>
                <c:pt idx="200">
                  <c:v>Sep to Nov 2017</c:v>
                </c:pt>
                <c:pt idx="201">
                  <c:v>Oct to Dec 2017</c:v>
                </c:pt>
                <c:pt idx="202">
                  <c:v>Nov to Jan 2018</c:v>
                </c:pt>
                <c:pt idx="203">
                  <c:v>Dec to Feb 2018</c:v>
                </c:pt>
                <c:pt idx="204">
                  <c:v>Jan to Mar 2018</c:v>
                </c:pt>
                <c:pt idx="205">
                  <c:v>Feb to Apr 2018</c:v>
                </c:pt>
                <c:pt idx="206">
                  <c:v>Mar to May 2018</c:v>
                </c:pt>
                <c:pt idx="207">
                  <c:v>Apr to Jun 2018</c:v>
                </c:pt>
                <c:pt idx="208">
                  <c:v>May to Jul 2018</c:v>
                </c:pt>
                <c:pt idx="209">
                  <c:v>Jun to Aug 2018</c:v>
                </c:pt>
                <c:pt idx="210">
                  <c:v>Jul to Sep 2018</c:v>
                </c:pt>
                <c:pt idx="211">
                  <c:v>Aug to Oct 2018</c:v>
                </c:pt>
                <c:pt idx="212">
                  <c:v>Sep to Nov 2018</c:v>
                </c:pt>
                <c:pt idx="213">
                  <c:v>Oct to Dec 2018</c:v>
                </c:pt>
                <c:pt idx="214">
                  <c:v>Nov to Jan 2019</c:v>
                </c:pt>
                <c:pt idx="215">
                  <c:v>Dec to Feb 2019</c:v>
                </c:pt>
                <c:pt idx="216">
                  <c:v>Jan to Mar 2019</c:v>
                </c:pt>
                <c:pt idx="217">
                  <c:v>Feb to Apr 2019</c:v>
                </c:pt>
                <c:pt idx="218">
                  <c:v>Mar to May 2019</c:v>
                </c:pt>
                <c:pt idx="219">
                  <c:v>Apr to Jun 2019</c:v>
                </c:pt>
                <c:pt idx="220">
                  <c:v>May to Jul 2019</c:v>
                </c:pt>
                <c:pt idx="221">
                  <c:v>Jun to Aug 2019</c:v>
                </c:pt>
                <c:pt idx="222">
                  <c:v>Jul to Sep 2019</c:v>
                </c:pt>
                <c:pt idx="223">
                  <c:v>Aug to Oct 2019</c:v>
                </c:pt>
                <c:pt idx="224">
                  <c:v>Sep to Nov 2019</c:v>
                </c:pt>
                <c:pt idx="225">
                  <c:v>Oct to Dec 2019</c:v>
                </c:pt>
                <c:pt idx="226">
                  <c:v>Nov to Jan 2020</c:v>
                </c:pt>
                <c:pt idx="227">
                  <c:v>Dec to Feb 2020</c:v>
                </c:pt>
                <c:pt idx="228">
                  <c:v>Jan to Mar 2020</c:v>
                </c:pt>
                <c:pt idx="229">
                  <c:v>Feb to Apr 2020</c:v>
                </c:pt>
                <c:pt idx="230">
                  <c:v>Mar to May 2020</c:v>
                </c:pt>
                <c:pt idx="231">
                  <c:v>Apr to Jun 2020</c:v>
                </c:pt>
                <c:pt idx="232">
                  <c:v>May to Jul 2020</c:v>
                </c:pt>
                <c:pt idx="233">
                  <c:v>Jun to Aug 2020</c:v>
                </c:pt>
                <c:pt idx="234">
                  <c:v>Jul to Sep 2020</c:v>
                </c:pt>
                <c:pt idx="235">
                  <c:v>Aug to Oct 2020</c:v>
                </c:pt>
                <c:pt idx="236">
                  <c:v>Sep to Nov 2020</c:v>
                </c:pt>
                <c:pt idx="237">
                  <c:v>Oct to Dec 2020</c:v>
                </c:pt>
                <c:pt idx="238">
                  <c:v>Nov to Jan 2021</c:v>
                </c:pt>
                <c:pt idx="239">
                  <c:v>Dec to Feb 2021</c:v>
                </c:pt>
                <c:pt idx="240">
                  <c:v>Jan to Mar 2021</c:v>
                </c:pt>
                <c:pt idx="241">
                  <c:v>Feb to Apr 2021</c:v>
                </c:pt>
                <c:pt idx="242">
                  <c:v>Mar to May 2021</c:v>
                </c:pt>
                <c:pt idx="243">
                  <c:v>Apr to Jun 2021</c:v>
                </c:pt>
                <c:pt idx="244">
                  <c:v>May to Jul 2021</c:v>
                </c:pt>
                <c:pt idx="245">
                  <c:v>Jun to Aug 2021</c:v>
                </c:pt>
                <c:pt idx="246">
                  <c:v>Jul to Sept 2021</c:v>
                </c:pt>
                <c:pt idx="247">
                  <c:v>Aug to Oct 2021</c:v>
                </c:pt>
                <c:pt idx="248">
                  <c:v>Sept to Nov 2021</c:v>
                </c:pt>
                <c:pt idx="249">
                  <c:v>Oct to Dec 2021</c:v>
                </c:pt>
                <c:pt idx="250">
                  <c:v>Nov to Jan 2022</c:v>
                </c:pt>
                <c:pt idx="251">
                  <c:v>Dec to Feb 2022</c:v>
                </c:pt>
                <c:pt idx="252">
                  <c:v>Jan to Mar 2022</c:v>
                </c:pt>
                <c:pt idx="253">
                  <c:v>Feb to Apr 2022</c:v>
                </c:pt>
                <c:pt idx="254">
                  <c:v>Mar to May 2022</c:v>
                </c:pt>
                <c:pt idx="255">
                  <c:v>Apr to Jun 2022</c:v>
                </c:pt>
                <c:pt idx="256">
                  <c:v>May to Jul 2022</c:v>
                </c:pt>
                <c:pt idx="257">
                  <c:v>Jun to Aug 2022</c:v>
                </c:pt>
                <c:pt idx="258">
                  <c:v>Jul to Sep 2022</c:v>
                </c:pt>
                <c:pt idx="259">
                  <c:v>Aug to Oct 2022</c:v>
                </c:pt>
                <c:pt idx="260">
                  <c:v>Sep to Nov 2022</c:v>
                </c:pt>
                <c:pt idx="261">
                  <c:v>Oct to Dec 2022</c:v>
                </c:pt>
                <c:pt idx="262">
                  <c:v>Nov to Jan 2023</c:v>
                </c:pt>
                <c:pt idx="263">
                  <c:v>Dec to Feb 2023</c:v>
                </c:pt>
                <c:pt idx="264">
                  <c:v>Jan to Mar 2023</c:v>
                </c:pt>
                <c:pt idx="265">
                  <c:v>Feb to Apr 2023</c:v>
                </c:pt>
                <c:pt idx="266">
                  <c:v>Mar to May 2023</c:v>
                </c:pt>
                <c:pt idx="267">
                  <c:v>Apr to Jun 2023</c:v>
                </c:pt>
                <c:pt idx="268">
                  <c:v>May to Jul 2023</c:v>
                </c:pt>
              </c:strCache>
            </c:strRef>
          </c:cat>
          <c:val>
            <c:numRef>
              <c:f>'7G4'!$D$9:$D$277</c:f>
              <c:numCache>
                <c:formatCode>General</c:formatCode>
                <c:ptCount val="269"/>
                <c:pt idx="0">
                  <c:v>2.7</c:v>
                </c:pt>
                <c:pt idx="1">
                  <c:v>3.2</c:v>
                </c:pt>
                <c:pt idx="2">
                  <c:v>3.3</c:v>
                </c:pt>
                <c:pt idx="3">
                  <c:v>3.2</c:v>
                </c:pt>
                <c:pt idx="4">
                  <c:v>3.2</c:v>
                </c:pt>
                <c:pt idx="5">
                  <c:v>3.4</c:v>
                </c:pt>
                <c:pt idx="6">
                  <c:v>3.4</c:v>
                </c:pt>
                <c:pt idx="7">
                  <c:v>3.3</c:v>
                </c:pt>
                <c:pt idx="8">
                  <c:v>3.3</c:v>
                </c:pt>
                <c:pt idx="9">
                  <c:v>3.2</c:v>
                </c:pt>
                <c:pt idx="10">
                  <c:v>3</c:v>
                </c:pt>
                <c:pt idx="11">
                  <c:v>3</c:v>
                </c:pt>
                <c:pt idx="12">
                  <c:v>3</c:v>
                </c:pt>
                <c:pt idx="13">
                  <c:v>2.9</c:v>
                </c:pt>
                <c:pt idx="14">
                  <c:v>2.8</c:v>
                </c:pt>
                <c:pt idx="15">
                  <c:v>2.9</c:v>
                </c:pt>
                <c:pt idx="16">
                  <c:v>2.9</c:v>
                </c:pt>
                <c:pt idx="17">
                  <c:v>2.5</c:v>
                </c:pt>
                <c:pt idx="18">
                  <c:v>2.1</c:v>
                </c:pt>
                <c:pt idx="19">
                  <c:v>1.8</c:v>
                </c:pt>
                <c:pt idx="20">
                  <c:v>1.7</c:v>
                </c:pt>
                <c:pt idx="21">
                  <c:v>1.4</c:v>
                </c:pt>
                <c:pt idx="22">
                  <c:v>1.5</c:v>
                </c:pt>
                <c:pt idx="23">
                  <c:v>1.5</c:v>
                </c:pt>
                <c:pt idx="24">
                  <c:v>1.5</c:v>
                </c:pt>
                <c:pt idx="25">
                  <c:v>1.4</c:v>
                </c:pt>
                <c:pt idx="26">
                  <c:v>1.6</c:v>
                </c:pt>
                <c:pt idx="27">
                  <c:v>1.8</c:v>
                </c:pt>
                <c:pt idx="28">
                  <c:v>1.8</c:v>
                </c:pt>
                <c:pt idx="29">
                  <c:v>1.9</c:v>
                </c:pt>
                <c:pt idx="30">
                  <c:v>2.1</c:v>
                </c:pt>
                <c:pt idx="31">
                  <c:v>2.2999999999999998</c:v>
                </c:pt>
                <c:pt idx="32">
                  <c:v>2.4</c:v>
                </c:pt>
                <c:pt idx="33">
                  <c:v>2.6</c:v>
                </c:pt>
                <c:pt idx="34">
                  <c:v>2.4</c:v>
                </c:pt>
                <c:pt idx="35">
                  <c:v>2.2000000000000002</c:v>
                </c:pt>
                <c:pt idx="36">
                  <c:v>2</c:v>
                </c:pt>
                <c:pt idx="37">
                  <c:v>2.2000000000000002</c:v>
                </c:pt>
                <c:pt idx="38">
                  <c:v>2.2999999999999998</c:v>
                </c:pt>
                <c:pt idx="39">
                  <c:v>2.2000000000000002</c:v>
                </c:pt>
                <c:pt idx="40">
                  <c:v>2.1</c:v>
                </c:pt>
                <c:pt idx="41">
                  <c:v>2.2999999999999998</c:v>
                </c:pt>
                <c:pt idx="42">
                  <c:v>2.4</c:v>
                </c:pt>
                <c:pt idx="43">
                  <c:v>2.5</c:v>
                </c:pt>
                <c:pt idx="44">
                  <c:v>2.4</c:v>
                </c:pt>
                <c:pt idx="45">
                  <c:v>2.4</c:v>
                </c:pt>
                <c:pt idx="46">
                  <c:v>2.2999999999999998</c:v>
                </c:pt>
                <c:pt idx="47">
                  <c:v>2.5</c:v>
                </c:pt>
                <c:pt idx="48">
                  <c:v>2.5</c:v>
                </c:pt>
                <c:pt idx="49">
                  <c:v>2.4</c:v>
                </c:pt>
                <c:pt idx="50">
                  <c:v>2.4</c:v>
                </c:pt>
                <c:pt idx="51">
                  <c:v>2.2000000000000002</c:v>
                </c:pt>
                <c:pt idx="52">
                  <c:v>2.2000000000000002</c:v>
                </c:pt>
                <c:pt idx="53">
                  <c:v>2.1</c:v>
                </c:pt>
                <c:pt idx="54">
                  <c:v>2</c:v>
                </c:pt>
                <c:pt idx="55">
                  <c:v>1.9</c:v>
                </c:pt>
                <c:pt idx="56">
                  <c:v>1.9</c:v>
                </c:pt>
                <c:pt idx="57">
                  <c:v>1.8</c:v>
                </c:pt>
                <c:pt idx="58">
                  <c:v>1.8</c:v>
                </c:pt>
                <c:pt idx="59">
                  <c:v>1.8</c:v>
                </c:pt>
                <c:pt idx="60">
                  <c:v>1.8</c:v>
                </c:pt>
                <c:pt idx="61">
                  <c:v>1.7</c:v>
                </c:pt>
                <c:pt idx="62">
                  <c:v>1.6</c:v>
                </c:pt>
                <c:pt idx="63">
                  <c:v>1.5</c:v>
                </c:pt>
                <c:pt idx="64">
                  <c:v>1.4</c:v>
                </c:pt>
                <c:pt idx="65">
                  <c:v>1.1000000000000001</c:v>
                </c:pt>
                <c:pt idx="66">
                  <c:v>0.9</c:v>
                </c:pt>
                <c:pt idx="67">
                  <c:v>1.1000000000000001</c:v>
                </c:pt>
                <c:pt idx="68">
                  <c:v>1.2</c:v>
                </c:pt>
                <c:pt idx="69">
                  <c:v>1.3</c:v>
                </c:pt>
                <c:pt idx="70">
                  <c:v>1.2</c:v>
                </c:pt>
                <c:pt idx="71">
                  <c:v>1.1000000000000001</c:v>
                </c:pt>
                <c:pt idx="72">
                  <c:v>1.1000000000000001</c:v>
                </c:pt>
                <c:pt idx="73">
                  <c:v>1.1000000000000001</c:v>
                </c:pt>
                <c:pt idx="74">
                  <c:v>1.3</c:v>
                </c:pt>
                <c:pt idx="75">
                  <c:v>1.5</c:v>
                </c:pt>
                <c:pt idx="76">
                  <c:v>2</c:v>
                </c:pt>
                <c:pt idx="77">
                  <c:v>2.4</c:v>
                </c:pt>
                <c:pt idx="78">
                  <c:v>2.7</c:v>
                </c:pt>
                <c:pt idx="79">
                  <c:v>2.4</c:v>
                </c:pt>
                <c:pt idx="80">
                  <c:v>2</c:v>
                </c:pt>
                <c:pt idx="81">
                  <c:v>1.7</c:v>
                </c:pt>
                <c:pt idx="82">
                  <c:v>1.7</c:v>
                </c:pt>
                <c:pt idx="83">
                  <c:v>1.6</c:v>
                </c:pt>
                <c:pt idx="84">
                  <c:v>1.7</c:v>
                </c:pt>
                <c:pt idx="85">
                  <c:v>1.6</c:v>
                </c:pt>
                <c:pt idx="86">
                  <c:v>1.2</c:v>
                </c:pt>
                <c:pt idx="87">
                  <c:v>0.6</c:v>
                </c:pt>
                <c:pt idx="88">
                  <c:v>-0.2</c:v>
                </c:pt>
                <c:pt idx="89">
                  <c:v>-0.7</c:v>
                </c:pt>
                <c:pt idx="90">
                  <c:v>-1.1000000000000001</c:v>
                </c:pt>
                <c:pt idx="91">
                  <c:v>-1</c:v>
                </c:pt>
                <c:pt idx="92">
                  <c:v>-0.8</c:v>
                </c:pt>
                <c:pt idx="93">
                  <c:v>-0.3</c:v>
                </c:pt>
                <c:pt idx="94">
                  <c:v>-0.2</c:v>
                </c:pt>
                <c:pt idx="95">
                  <c:v>-0.2</c:v>
                </c:pt>
                <c:pt idx="96">
                  <c:v>-0.5</c:v>
                </c:pt>
                <c:pt idx="97">
                  <c:v>-0.5</c:v>
                </c:pt>
                <c:pt idx="98">
                  <c:v>-0.3</c:v>
                </c:pt>
                <c:pt idx="99">
                  <c:v>0</c:v>
                </c:pt>
                <c:pt idx="100">
                  <c:v>0.1</c:v>
                </c:pt>
                <c:pt idx="101">
                  <c:v>0</c:v>
                </c:pt>
                <c:pt idx="102">
                  <c:v>0</c:v>
                </c:pt>
                <c:pt idx="103">
                  <c:v>0</c:v>
                </c:pt>
                <c:pt idx="104">
                  <c:v>-0.1</c:v>
                </c:pt>
                <c:pt idx="105">
                  <c:v>-0.5</c:v>
                </c:pt>
                <c:pt idx="106">
                  <c:v>-0.6</c:v>
                </c:pt>
                <c:pt idx="107">
                  <c:v>-0.6</c:v>
                </c:pt>
                <c:pt idx="108">
                  <c:v>-0.5</c:v>
                </c:pt>
                <c:pt idx="109">
                  <c:v>-0.7</c:v>
                </c:pt>
                <c:pt idx="110">
                  <c:v>-0.9</c:v>
                </c:pt>
                <c:pt idx="111">
                  <c:v>-1.2</c:v>
                </c:pt>
                <c:pt idx="112">
                  <c:v>-0.8</c:v>
                </c:pt>
                <c:pt idx="113">
                  <c:v>-0.4</c:v>
                </c:pt>
                <c:pt idx="114">
                  <c:v>-0.1</c:v>
                </c:pt>
                <c:pt idx="115">
                  <c:v>-0.2</c:v>
                </c:pt>
                <c:pt idx="116">
                  <c:v>-0.2</c:v>
                </c:pt>
                <c:pt idx="117">
                  <c:v>-0.6</c:v>
                </c:pt>
                <c:pt idx="118">
                  <c:v>-0.8</c:v>
                </c:pt>
                <c:pt idx="119">
                  <c:v>-1.3</c:v>
                </c:pt>
                <c:pt idx="120">
                  <c:v>-1.5</c:v>
                </c:pt>
                <c:pt idx="121">
                  <c:v>-1.7</c:v>
                </c:pt>
                <c:pt idx="122">
                  <c:v>-1.6</c:v>
                </c:pt>
                <c:pt idx="123">
                  <c:v>-1.6</c:v>
                </c:pt>
                <c:pt idx="124">
                  <c:v>-1.8</c:v>
                </c:pt>
                <c:pt idx="125">
                  <c:v>-2</c:v>
                </c:pt>
                <c:pt idx="126">
                  <c:v>-2.4</c:v>
                </c:pt>
                <c:pt idx="127">
                  <c:v>-2.4</c:v>
                </c:pt>
                <c:pt idx="128">
                  <c:v>-2.4</c:v>
                </c:pt>
                <c:pt idx="129">
                  <c:v>-2.1</c:v>
                </c:pt>
                <c:pt idx="130">
                  <c:v>-2</c:v>
                </c:pt>
                <c:pt idx="131">
                  <c:v>-1.7</c:v>
                </c:pt>
                <c:pt idx="132">
                  <c:v>-1.6</c:v>
                </c:pt>
                <c:pt idx="133">
                  <c:v>-1.2</c:v>
                </c:pt>
                <c:pt idx="134">
                  <c:v>-1</c:v>
                </c:pt>
                <c:pt idx="135">
                  <c:v>-0.7</c:v>
                </c:pt>
                <c:pt idx="136">
                  <c:v>-0.5</c:v>
                </c:pt>
                <c:pt idx="137">
                  <c:v>-0.3</c:v>
                </c:pt>
                <c:pt idx="138">
                  <c:v>-0.4</c:v>
                </c:pt>
                <c:pt idx="139">
                  <c:v>-0.6</c:v>
                </c:pt>
                <c:pt idx="140">
                  <c:v>-0.9</c:v>
                </c:pt>
                <c:pt idx="141">
                  <c:v>-1.1000000000000001</c:v>
                </c:pt>
                <c:pt idx="142">
                  <c:v>-1.2</c:v>
                </c:pt>
                <c:pt idx="143">
                  <c:v>-1.4</c:v>
                </c:pt>
                <c:pt idx="144">
                  <c:v>-1.6</c:v>
                </c:pt>
                <c:pt idx="145">
                  <c:v>-1.5</c:v>
                </c:pt>
                <c:pt idx="146">
                  <c:v>-1.4</c:v>
                </c:pt>
                <c:pt idx="147">
                  <c:v>-1.4</c:v>
                </c:pt>
                <c:pt idx="148">
                  <c:v>-1.5</c:v>
                </c:pt>
                <c:pt idx="149">
                  <c:v>-1.7</c:v>
                </c:pt>
                <c:pt idx="150">
                  <c:v>-1.7</c:v>
                </c:pt>
                <c:pt idx="151">
                  <c:v>-1.6</c:v>
                </c:pt>
                <c:pt idx="152">
                  <c:v>-1.4</c:v>
                </c:pt>
                <c:pt idx="153">
                  <c:v>-1.1000000000000001</c:v>
                </c:pt>
                <c:pt idx="154">
                  <c:v>-0.7</c:v>
                </c:pt>
                <c:pt idx="155">
                  <c:v>-0.5</c:v>
                </c:pt>
                <c:pt idx="156">
                  <c:v>-0.5</c:v>
                </c:pt>
                <c:pt idx="157">
                  <c:v>-0.9</c:v>
                </c:pt>
                <c:pt idx="158">
                  <c:v>-1</c:v>
                </c:pt>
                <c:pt idx="159">
                  <c:v>-1.1000000000000001</c:v>
                </c:pt>
                <c:pt idx="160">
                  <c:v>-1</c:v>
                </c:pt>
                <c:pt idx="161">
                  <c:v>-0.9</c:v>
                </c:pt>
                <c:pt idx="162">
                  <c:v>-0.4</c:v>
                </c:pt>
                <c:pt idx="163">
                  <c:v>0.1</c:v>
                </c:pt>
                <c:pt idx="164">
                  <c:v>0.4</c:v>
                </c:pt>
                <c:pt idx="165">
                  <c:v>0.5</c:v>
                </c:pt>
                <c:pt idx="166">
                  <c:v>0.7</c:v>
                </c:pt>
                <c:pt idx="167">
                  <c:v>1.2</c:v>
                </c:pt>
                <c:pt idx="168">
                  <c:v>1.8</c:v>
                </c:pt>
                <c:pt idx="169">
                  <c:v>2.2999999999999998</c:v>
                </c:pt>
                <c:pt idx="170">
                  <c:v>2.4</c:v>
                </c:pt>
                <c:pt idx="171">
                  <c:v>2.4</c:v>
                </c:pt>
                <c:pt idx="172">
                  <c:v>2.4</c:v>
                </c:pt>
                <c:pt idx="173">
                  <c:v>2.2999999999999998</c:v>
                </c:pt>
                <c:pt idx="174">
                  <c:v>2.1</c:v>
                </c:pt>
                <c:pt idx="175">
                  <c:v>1.7</c:v>
                </c:pt>
                <c:pt idx="176">
                  <c:v>1.6</c:v>
                </c:pt>
                <c:pt idx="177">
                  <c:v>1.5</c:v>
                </c:pt>
                <c:pt idx="178">
                  <c:v>1.6</c:v>
                </c:pt>
                <c:pt idx="179">
                  <c:v>1.6</c:v>
                </c:pt>
                <c:pt idx="180">
                  <c:v>1.6</c:v>
                </c:pt>
                <c:pt idx="181">
                  <c:v>1.6</c:v>
                </c:pt>
                <c:pt idx="182">
                  <c:v>1.5</c:v>
                </c:pt>
                <c:pt idx="183">
                  <c:v>1.5</c:v>
                </c:pt>
                <c:pt idx="184">
                  <c:v>1.3</c:v>
                </c:pt>
                <c:pt idx="185">
                  <c:v>1.4</c:v>
                </c:pt>
                <c:pt idx="186">
                  <c:v>1.3</c:v>
                </c:pt>
                <c:pt idx="187">
                  <c:v>1.3</c:v>
                </c:pt>
                <c:pt idx="188">
                  <c:v>1.3</c:v>
                </c:pt>
                <c:pt idx="189">
                  <c:v>1</c:v>
                </c:pt>
                <c:pt idx="190">
                  <c:v>0.6</c:v>
                </c:pt>
                <c:pt idx="191">
                  <c:v>0</c:v>
                </c:pt>
                <c:pt idx="192">
                  <c:v>-0.3</c:v>
                </c:pt>
                <c:pt idx="193">
                  <c:v>-0.6</c:v>
                </c:pt>
                <c:pt idx="194">
                  <c:v>-0.5</c:v>
                </c:pt>
                <c:pt idx="195">
                  <c:v>-0.5</c:v>
                </c:pt>
                <c:pt idx="196">
                  <c:v>-0.4</c:v>
                </c:pt>
                <c:pt idx="197">
                  <c:v>-0.4</c:v>
                </c:pt>
                <c:pt idx="198">
                  <c:v>-0.4</c:v>
                </c:pt>
                <c:pt idx="199">
                  <c:v>-0.4</c:v>
                </c:pt>
                <c:pt idx="200">
                  <c:v>-0.4</c:v>
                </c:pt>
                <c:pt idx="201">
                  <c:v>-0.3</c:v>
                </c:pt>
                <c:pt idx="202">
                  <c:v>-0.2</c:v>
                </c:pt>
                <c:pt idx="203">
                  <c:v>0.1</c:v>
                </c:pt>
                <c:pt idx="204">
                  <c:v>0.3</c:v>
                </c:pt>
                <c:pt idx="205">
                  <c:v>0.5</c:v>
                </c:pt>
                <c:pt idx="206">
                  <c:v>0.5</c:v>
                </c:pt>
                <c:pt idx="207">
                  <c:v>0.4</c:v>
                </c:pt>
                <c:pt idx="208">
                  <c:v>0.5</c:v>
                </c:pt>
                <c:pt idx="209">
                  <c:v>0.7</c:v>
                </c:pt>
                <c:pt idx="210">
                  <c:v>0.9</c:v>
                </c:pt>
                <c:pt idx="211">
                  <c:v>1</c:v>
                </c:pt>
                <c:pt idx="212">
                  <c:v>1.1000000000000001</c:v>
                </c:pt>
                <c:pt idx="213">
                  <c:v>1.3</c:v>
                </c:pt>
                <c:pt idx="214">
                  <c:v>1.5</c:v>
                </c:pt>
                <c:pt idx="215">
                  <c:v>1.5</c:v>
                </c:pt>
                <c:pt idx="216">
                  <c:v>1.5</c:v>
                </c:pt>
                <c:pt idx="217">
                  <c:v>1.5</c:v>
                </c:pt>
                <c:pt idx="218">
                  <c:v>1.7</c:v>
                </c:pt>
                <c:pt idx="219">
                  <c:v>2</c:v>
                </c:pt>
                <c:pt idx="220">
                  <c:v>1.9</c:v>
                </c:pt>
                <c:pt idx="221">
                  <c:v>1.9</c:v>
                </c:pt>
                <c:pt idx="222">
                  <c:v>1.8</c:v>
                </c:pt>
                <c:pt idx="223">
                  <c:v>1.8</c:v>
                </c:pt>
                <c:pt idx="224">
                  <c:v>1.7</c:v>
                </c:pt>
                <c:pt idx="225">
                  <c:v>1.7</c:v>
                </c:pt>
                <c:pt idx="226">
                  <c:v>1.5</c:v>
                </c:pt>
                <c:pt idx="227">
                  <c:v>1.3</c:v>
                </c:pt>
                <c:pt idx="228">
                  <c:v>1</c:v>
                </c:pt>
                <c:pt idx="229">
                  <c:v>0.4</c:v>
                </c:pt>
                <c:pt idx="230">
                  <c:v>-0.3</c:v>
                </c:pt>
                <c:pt idx="231">
                  <c:v>-0.9</c:v>
                </c:pt>
                <c:pt idx="232">
                  <c:v>-0.6</c:v>
                </c:pt>
                <c:pt idx="233">
                  <c:v>0.2</c:v>
                </c:pt>
                <c:pt idx="234">
                  <c:v>1.2</c:v>
                </c:pt>
                <c:pt idx="235">
                  <c:v>2.1</c:v>
                </c:pt>
                <c:pt idx="236">
                  <c:v>2.8</c:v>
                </c:pt>
                <c:pt idx="237">
                  <c:v>3.3</c:v>
                </c:pt>
                <c:pt idx="238">
                  <c:v>3.5</c:v>
                </c:pt>
                <c:pt idx="239">
                  <c:v>3.5</c:v>
                </c:pt>
                <c:pt idx="240">
                  <c:v>3.6</c:v>
                </c:pt>
                <c:pt idx="241">
                  <c:v>4.4000000000000004</c:v>
                </c:pt>
                <c:pt idx="242">
                  <c:v>4.9000000000000004</c:v>
                </c:pt>
                <c:pt idx="243">
                  <c:v>5.2</c:v>
                </c:pt>
                <c:pt idx="244">
                  <c:v>4.5</c:v>
                </c:pt>
                <c:pt idx="245">
                  <c:v>3.4</c:v>
                </c:pt>
                <c:pt idx="246">
                  <c:v>2.2000000000000002</c:v>
                </c:pt>
                <c:pt idx="247">
                  <c:v>1</c:v>
                </c:pt>
                <c:pt idx="248">
                  <c:v>0</c:v>
                </c:pt>
                <c:pt idx="249">
                  <c:v>-0.7</c:v>
                </c:pt>
                <c:pt idx="250">
                  <c:v>-0.9</c:v>
                </c:pt>
                <c:pt idx="251">
                  <c:v>-1</c:v>
                </c:pt>
                <c:pt idx="252">
                  <c:v>-1.2</c:v>
                </c:pt>
                <c:pt idx="253">
                  <c:v>-2.2000000000000002</c:v>
                </c:pt>
                <c:pt idx="254">
                  <c:v>-2.6</c:v>
                </c:pt>
                <c:pt idx="255">
                  <c:v>-3</c:v>
                </c:pt>
                <c:pt idx="256">
                  <c:v>-2.8</c:v>
                </c:pt>
                <c:pt idx="257">
                  <c:v>-2.8</c:v>
                </c:pt>
                <c:pt idx="258">
                  <c:v>-2.7</c:v>
                </c:pt>
                <c:pt idx="259">
                  <c:v>-2.7</c:v>
                </c:pt>
                <c:pt idx="260">
                  <c:v>-2.5</c:v>
                </c:pt>
                <c:pt idx="261">
                  <c:v>-2.5</c:v>
                </c:pt>
                <c:pt idx="262">
                  <c:v>-2.2999999999999998</c:v>
                </c:pt>
                <c:pt idx="263">
                  <c:v>-2.2000000000000002</c:v>
                </c:pt>
                <c:pt idx="264">
                  <c:v>-2</c:v>
                </c:pt>
                <c:pt idx="265">
                  <c:v>-1.2</c:v>
                </c:pt>
                <c:pt idx="266">
                  <c:v>-0.6</c:v>
                </c:pt>
                <c:pt idx="267">
                  <c:v>0.1</c:v>
                </c:pt>
                <c:pt idx="268">
                  <c:v>0.6</c:v>
                </c:pt>
              </c:numCache>
            </c:numRef>
          </c:val>
          <c:smooth val="0"/>
          <c:extLst>
            <c:ext xmlns:c16="http://schemas.microsoft.com/office/drawing/2014/chart" uri="{C3380CC4-5D6E-409C-BE32-E72D297353CC}">
              <c16:uniqueId val="{00000001-018B-4904-8883-445E7923F76A}"/>
            </c:ext>
          </c:extLst>
        </c:ser>
        <c:dLbls>
          <c:showLegendKey val="0"/>
          <c:showVal val="0"/>
          <c:showCatName val="0"/>
          <c:showSerName val="0"/>
          <c:showPercent val="0"/>
          <c:showBubbleSize val="0"/>
        </c:dLbls>
        <c:smooth val="0"/>
        <c:axId val="1801308960"/>
        <c:axId val="1801312704"/>
      </c:lineChart>
      <c:catAx>
        <c:axId val="1801308960"/>
        <c:scaling>
          <c:orientation val="minMax"/>
        </c:scaling>
        <c:delete val="0"/>
        <c:axPos val="b"/>
        <c:numFmt formatCode="General" sourceLinked="1"/>
        <c:majorTickMark val="out"/>
        <c:minorTickMark val="none"/>
        <c:tickLblPos val="low"/>
        <c:spPr>
          <a:noFill/>
          <a:ln w="9525" cap="flat" cmpd="sng" algn="ctr">
            <a:solidFill>
              <a:schemeClr val="bg1">
                <a:lumMod val="50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Lexend Light" pitchFamily="2" charset="0"/>
                <a:ea typeface="+mn-ea"/>
                <a:cs typeface="+mn-cs"/>
              </a:defRPr>
            </a:pPr>
            <a:endParaRPr lang="en-US"/>
          </a:p>
        </c:txPr>
        <c:crossAx val="1801312704"/>
        <c:crosses val="autoZero"/>
        <c:auto val="1"/>
        <c:lblAlgn val="ctr"/>
        <c:lblOffset val="100"/>
        <c:tickLblSkip val="24"/>
        <c:tickMarkSkip val="12"/>
        <c:noMultiLvlLbl val="0"/>
      </c:catAx>
      <c:valAx>
        <c:axId val="1801312704"/>
        <c:scaling>
          <c:orientation val="minMax"/>
        </c:scaling>
        <c:delete val="0"/>
        <c:axPos val="l"/>
        <c:majorGridlines>
          <c:spPr>
            <a:ln w="9525" cap="flat" cmpd="sng" algn="ctr">
              <a:solidFill>
                <a:schemeClr val="tx1">
                  <a:lumMod val="15000"/>
                  <a:lumOff val="85000"/>
                </a:schemeClr>
              </a:solidFill>
              <a:prstDash val="sysDot"/>
              <a:round/>
            </a:ln>
            <a:effectLst/>
          </c:spPr>
        </c:majorGridlines>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Lexend Light" pitchFamily="2" charset="0"/>
                <a:ea typeface="+mn-ea"/>
                <a:cs typeface="+mn-cs"/>
              </a:defRPr>
            </a:pPr>
            <a:endParaRPr lang="en-US"/>
          </a:p>
        </c:txPr>
        <c:crossAx val="1801308960"/>
        <c:crosses val="autoZero"/>
        <c:crossBetween val="between"/>
      </c:valAx>
      <c:spPr>
        <a:solidFill>
          <a:schemeClr val="bg1"/>
        </a:solidFill>
        <a:ln>
          <a:noFill/>
        </a:ln>
        <a:effectLst/>
      </c:spPr>
    </c:plotArea>
    <c:plotVisOnly val="1"/>
    <c:dispBlanksAs val="gap"/>
    <c:showDLblsOverMax val="0"/>
  </c:chart>
  <c:spPr>
    <a:solidFill>
      <a:schemeClr val="bg1"/>
    </a:solidFill>
    <a:ln w="9525" cap="flat" cmpd="sng" algn="ctr">
      <a:noFill/>
      <a:round/>
    </a:ln>
    <a:effectLst/>
  </c:spPr>
  <c:txPr>
    <a:bodyPr/>
    <a:lstStyle/>
    <a:p>
      <a:pPr>
        <a:defRPr sz="1200">
          <a:latin typeface="Lexend Light" pitchFamily="2" charset="0"/>
        </a:defRPr>
      </a:pPr>
      <a:endParaRPr lang="en-US"/>
    </a:p>
  </c:txPr>
  <c:printSettings>
    <c:headerFooter/>
    <c:pageMargins b="0.75" l="0.7" r="0.7" t="0.75" header="0.3" footer="0.3"/>
    <c:pageSetup/>
  </c:printSettings>
  <c:userShapes r:id="rId4"/>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354700302616296E-2"/>
          <c:y val="6.5264751776520039E-2"/>
          <c:w val="0.69978229656885971"/>
          <c:h val="0.71952894354825558"/>
        </c:manualLayout>
      </c:layout>
      <c:lineChart>
        <c:grouping val="standard"/>
        <c:varyColors val="0"/>
        <c:ser>
          <c:idx val="0"/>
          <c:order val="0"/>
          <c:tx>
            <c:strRef>
              <c:f>'8G1'!$B$9</c:f>
              <c:strCache>
                <c:ptCount val="1"/>
                <c:pt idx="0">
                  <c:v>April 2015 base</c:v>
                </c:pt>
              </c:strCache>
            </c:strRef>
          </c:tx>
          <c:spPr>
            <a:ln w="28575" cap="rnd">
              <a:solidFill>
                <a:srgbClr val="15263B"/>
              </a:solidFill>
              <a:round/>
            </a:ln>
            <a:effectLst/>
          </c:spPr>
          <c:marker>
            <c:symbol val="none"/>
          </c:marker>
          <c:dLbls>
            <c:dLbl>
              <c:idx val="12"/>
              <c:layout>
                <c:manualLayout>
                  <c:x val="0.69567203703703706"/>
                  <c:y val="-3.2784746122105953E-4"/>
                </c:manualLayout>
              </c:layout>
              <c:spPr>
                <a:noFill/>
                <a:ln>
                  <a:noFill/>
                </a:ln>
                <a:effectLst/>
              </c:spPr>
              <c:txPr>
                <a:bodyPr rot="0" spcFirstLastPara="1" vertOverflow="ellipsis" vert="horz" wrap="square" anchor="ctr" anchorCtr="1"/>
                <a:lstStyle/>
                <a:p>
                  <a:pPr>
                    <a:defRPr sz="1200" b="0" i="0" u="none" strike="noStrike" kern="1200" baseline="0">
                      <a:solidFill>
                        <a:srgbClr val="15263B"/>
                      </a:solidFill>
                      <a:latin typeface="Lexend Light" pitchFamily="2" charset="0"/>
                      <a:ea typeface="+mn-ea"/>
                      <a:cs typeface="+mn-cs"/>
                    </a:defRPr>
                  </a:pPr>
                  <a:endParaRPr lang="en-US"/>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0-E126-4AD2-BDC2-E07C2B5E4CAB}"/>
                </c:ext>
              </c:extLst>
            </c:dLbl>
            <c:dLbl>
              <c:idx val="20"/>
              <c:delete val="1"/>
              <c:extLst>
                <c:ext xmlns:c15="http://schemas.microsoft.com/office/drawing/2012/chart" uri="{CE6537A1-D6FC-4f65-9D91-7224C49458BB}"/>
                <c:ext xmlns:c16="http://schemas.microsoft.com/office/drawing/2014/chart" uri="{C3380CC4-5D6E-409C-BE32-E72D297353CC}">
                  <c16:uniqueId val="{00000001-E126-4AD2-BDC2-E07C2B5E4CAB}"/>
                </c:ext>
              </c:extLst>
            </c:dLbl>
            <c:spPr>
              <a:noFill/>
              <a:ln>
                <a:noFill/>
              </a:ln>
              <a:effectLst/>
            </c:spPr>
            <c:txPr>
              <a:bodyPr rot="0" spcFirstLastPara="1" vertOverflow="ellipsis" vert="horz" wrap="square" anchor="ctr" anchorCtr="1"/>
              <a:lstStyle/>
              <a:p>
                <a:pPr>
                  <a:defRPr sz="1200" b="0" i="0" u="none" strike="noStrike" kern="1200" baseline="0">
                    <a:solidFill>
                      <a:srgbClr val="595959"/>
                    </a:solidFill>
                    <a:latin typeface="Lexend Light" pitchFamily="2" charset="0"/>
                    <a:ea typeface="+mn-ea"/>
                    <a:cs typeface="+mn-cs"/>
                  </a:defRPr>
                </a:pPr>
                <a:endParaRPr lang="en-US"/>
              </a:p>
            </c:txPr>
            <c:dLblPos val="t"/>
            <c:showLegendKey val="0"/>
            <c:showVal val="0"/>
            <c:showCatName val="0"/>
            <c:showSerName val="0"/>
            <c:showPercent val="0"/>
            <c:showBubbleSize val="0"/>
            <c:extLst>
              <c:ext xmlns:c15="http://schemas.microsoft.com/office/drawing/2012/chart" uri="{CE6537A1-D6FC-4f65-9D91-7224C49458BB}">
                <c15:showLeaderLines val="0"/>
              </c:ext>
            </c:extLst>
          </c:dLbls>
          <c:cat>
            <c:strRef>
              <c:f>'8G1'!$C$8:$CZ$8</c:f>
              <c:strCache>
                <c:ptCount val="102"/>
                <c:pt idx="0">
                  <c:v>April 2015</c:v>
                </c:pt>
                <c:pt idx="1">
                  <c:v>May 2015</c:v>
                </c:pt>
                <c:pt idx="2">
                  <c:v>June 2015</c:v>
                </c:pt>
                <c:pt idx="3">
                  <c:v>July 2015</c:v>
                </c:pt>
                <c:pt idx="4">
                  <c:v>August 2015</c:v>
                </c:pt>
                <c:pt idx="5">
                  <c:v>September 2015</c:v>
                </c:pt>
                <c:pt idx="6">
                  <c:v>October 2015</c:v>
                </c:pt>
                <c:pt idx="7">
                  <c:v>November 2015</c:v>
                </c:pt>
                <c:pt idx="8">
                  <c:v>December 2015</c:v>
                </c:pt>
                <c:pt idx="9">
                  <c:v>January 2016</c:v>
                </c:pt>
                <c:pt idx="10">
                  <c:v>February 2016</c:v>
                </c:pt>
                <c:pt idx="11">
                  <c:v>March 2016</c:v>
                </c:pt>
                <c:pt idx="12">
                  <c:v>April 2016</c:v>
                </c:pt>
                <c:pt idx="13">
                  <c:v>May 2016</c:v>
                </c:pt>
                <c:pt idx="14">
                  <c:v>June 2016</c:v>
                </c:pt>
                <c:pt idx="15">
                  <c:v>July 2016</c:v>
                </c:pt>
                <c:pt idx="16">
                  <c:v>August 2016</c:v>
                </c:pt>
                <c:pt idx="17">
                  <c:v>September 2016</c:v>
                </c:pt>
                <c:pt idx="18">
                  <c:v>October 2016</c:v>
                </c:pt>
                <c:pt idx="19">
                  <c:v>November 2016</c:v>
                </c:pt>
                <c:pt idx="20">
                  <c:v>December 2016</c:v>
                </c:pt>
                <c:pt idx="21">
                  <c:v>January 2017</c:v>
                </c:pt>
                <c:pt idx="22">
                  <c:v>February 2017</c:v>
                </c:pt>
                <c:pt idx="23">
                  <c:v>March 2017</c:v>
                </c:pt>
                <c:pt idx="24">
                  <c:v>April 2017</c:v>
                </c:pt>
                <c:pt idx="25">
                  <c:v>May 2017</c:v>
                </c:pt>
                <c:pt idx="26">
                  <c:v>June 2017</c:v>
                </c:pt>
                <c:pt idx="27">
                  <c:v>July 2017</c:v>
                </c:pt>
                <c:pt idx="28">
                  <c:v>August 2017</c:v>
                </c:pt>
                <c:pt idx="29">
                  <c:v>September 2017</c:v>
                </c:pt>
                <c:pt idx="30">
                  <c:v>October 2017</c:v>
                </c:pt>
                <c:pt idx="31">
                  <c:v>November 2017</c:v>
                </c:pt>
                <c:pt idx="32">
                  <c:v>December 2017</c:v>
                </c:pt>
                <c:pt idx="33">
                  <c:v>January 2018</c:v>
                </c:pt>
                <c:pt idx="34">
                  <c:v>February 2018</c:v>
                </c:pt>
                <c:pt idx="35">
                  <c:v>March 2018</c:v>
                </c:pt>
                <c:pt idx="36">
                  <c:v>April 2018</c:v>
                </c:pt>
                <c:pt idx="37">
                  <c:v>May 2018</c:v>
                </c:pt>
                <c:pt idx="38">
                  <c:v>June 2018</c:v>
                </c:pt>
                <c:pt idx="39">
                  <c:v>July 2018</c:v>
                </c:pt>
                <c:pt idx="40">
                  <c:v>August 2018</c:v>
                </c:pt>
                <c:pt idx="41">
                  <c:v>September 2018</c:v>
                </c:pt>
                <c:pt idx="42">
                  <c:v>October 2018</c:v>
                </c:pt>
                <c:pt idx="43">
                  <c:v>November 2018</c:v>
                </c:pt>
                <c:pt idx="44">
                  <c:v>December 2018</c:v>
                </c:pt>
                <c:pt idx="45">
                  <c:v>January 2019</c:v>
                </c:pt>
                <c:pt idx="46">
                  <c:v>February 2019</c:v>
                </c:pt>
                <c:pt idx="47">
                  <c:v>March 2019</c:v>
                </c:pt>
                <c:pt idx="48">
                  <c:v>April 2019</c:v>
                </c:pt>
                <c:pt idx="49">
                  <c:v>May 2019</c:v>
                </c:pt>
                <c:pt idx="50">
                  <c:v>June 2019</c:v>
                </c:pt>
                <c:pt idx="51">
                  <c:v>July 2019</c:v>
                </c:pt>
                <c:pt idx="52">
                  <c:v>August 2019</c:v>
                </c:pt>
                <c:pt idx="53">
                  <c:v>September 2019</c:v>
                </c:pt>
                <c:pt idx="54">
                  <c:v>October 2019</c:v>
                </c:pt>
                <c:pt idx="55">
                  <c:v>November 2019</c:v>
                </c:pt>
                <c:pt idx="56">
                  <c:v>December 2019</c:v>
                </c:pt>
                <c:pt idx="57">
                  <c:v>January 2020</c:v>
                </c:pt>
                <c:pt idx="58">
                  <c:v>February 2020</c:v>
                </c:pt>
                <c:pt idx="59">
                  <c:v>March 2020</c:v>
                </c:pt>
                <c:pt idx="60">
                  <c:v>April 2020</c:v>
                </c:pt>
                <c:pt idx="61">
                  <c:v>May 2020</c:v>
                </c:pt>
                <c:pt idx="62">
                  <c:v>June 2020</c:v>
                </c:pt>
                <c:pt idx="63">
                  <c:v>July 2020</c:v>
                </c:pt>
                <c:pt idx="64">
                  <c:v>August 2020</c:v>
                </c:pt>
                <c:pt idx="65">
                  <c:v>September 2020</c:v>
                </c:pt>
                <c:pt idx="66">
                  <c:v>October 2020</c:v>
                </c:pt>
                <c:pt idx="67">
                  <c:v>November 2020</c:v>
                </c:pt>
                <c:pt idx="68">
                  <c:v>December 2020</c:v>
                </c:pt>
                <c:pt idx="69">
                  <c:v>January 2021</c:v>
                </c:pt>
                <c:pt idx="70">
                  <c:v>February 2021</c:v>
                </c:pt>
                <c:pt idx="71">
                  <c:v>March 2021</c:v>
                </c:pt>
                <c:pt idx="72">
                  <c:v>April 2021</c:v>
                </c:pt>
                <c:pt idx="73">
                  <c:v>May 2021</c:v>
                </c:pt>
                <c:pt idx="74">
                  <c:v>June 2021</c:v>
                </c:pt>
                <c:pt idx="75">
                  <c:v>July 2021</c:v>
                </c:pt>
                <c:pt idx="76">
                  <c:v>August 2021</c:v>
                </c:pt>
                <c:pt idx="77">
                  <c:v>September 2021</c:v>
                </c:pt>
                <c:pt idx="78">
                  <c:v>October 2021</c:v>
                </c:pt>
                <c:pt idx="79">
                  <c:v>November 2021</c:v>
                </c:pt>
                <c:pt idx="80">
                  <c:v>December 2021</c:v>
                </c:pt>
                <c:pt idx="81">
                  <c:v>January 2022</c:v>
                </c:pt>
                <c:pt idx="82">
                  <c:v>February 2022</c:v>
                </c:pt>
                <c:pt idx="83">
                  <c:v>March 2022</c:v>
                </c:pt>
                <c:pt idx="84">
                  <c:v>April 2022</c:v>
                </c:pt>
                <c:pt idx="85">
                  <c:v>May 2022</c:v>
                </c:pt>
                <c:pt idx="86">
                  <c:v>June 2022</c:v>
                </c:pt>
                <c:pt idx="87">
                  <c:v>July 2022</c:v>
                </c:pt>
                <c:pt idx="88">
                  <c:v>August 2022</c:v>
                </c:pt>
                <c:pt idx="89">
                  <c:v>September 2022</c:v>
                </c:pt>
                <c:pt idx="90">
                  <c:v>October 2022</c:v>
                </c:pt>
                <c:pt idx="91">
                  <c:v>November 2022</c:v>
                </c:pt>
                <c:pt idx="92">
                  <c:v>December 2022</c:v>
                </c:pt>
                <c:pt idx="93">
                  <c:v>January 2023</c:v>
                </c:pt>
                <c:pt idx="94">
                  <c:v>February 2023</c:v>
                </c:pt>
                <c:pt idx="95">
                  <c:v>March 2023</c:v>
                </c:pt>
                <c:pt idx="96">
                  <c:v>April 2023</c:v>
                </c:pt>
                <c:pt idx="97">
                  <c:v>May 2023</c:v>
                </c:pt>
                <c:pt idx="98">
                  <c:v>June 2023</c:v>
                </c:pt>
                <c:pt idx="99">
                  <c:v>July 2023</c:v>
                </c:pt>
                <c:pt idx="100">
                  <c:v>August 2023</c:v>
                </c:pt>
                <c:pt idx="101">
                  <c:v>September 2023</c:v>
                </c:pt>
              </c:strCache>
            </c:strRef>
          </c:cat>
          <c:val>
            <c:numRef>
              <c:f>'8G1'!$C$9:$CZ$9</c:f>
              <c:numCache>
                <c:formatCode>0</c:formatCode>
                <c:ptCount val="102"/>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pt idx="27">
                  <c:v>100</c:v>
                </c:pt>
                <c:pt idx="28">
                  <c:v>100</c:v>
                </c:pt>
                <c:pt idx="29">
                  <c:v>100</c:v>
                </c:pt>
                <c:pt idx="30">
                  <c:v>100</c:v>
                </c:pt>
                <c:pt idx="31">
                  <c:v>100</c:v>
                </c:pt>
                <c:pt idx="32">
                  <c:v>100</c:v>
                </c:pt>
                <c:pt idx="33">
                  <c:v>100</c:v>
                </c:pt>
                <c:pt idx="34">
                  <c:v>100</c:v>
                </c:pt>
                <c:pt idx="35">
                  <c:v>100</c:v>
                </c:pt>
                <c:pt idx="36">
                  <c:v>100</c:v>
                </c:pt>
                <c:pt idx="37">
                  <c:v>100</c:v>
                </c:pt>
                <c:pt idx="38">
                  <c:v>100</c:v>
                </c:pt>
                <c:pt idx="39">
                  <c:v>100</c:v>
                </c:pt>
                <c:pt idx="40">
                  <c:v>100</c:v>
                </c:pt>
                <c:pt idx="41">
                  <c:v>100</c:v>
                </c:pt>
                <c:pt idx="42">
                  <c:v>100</c:v>
                </c:pt>
                <c:pt idx="43">
                  <c:v>100</c:v>
                </c:pt>
                <c:pt idx="44">
                  <c:v>100</c:v>
                </c:pt>
                <c:pt idx="45">
                  <c:v>100</c:v>
                </c:pt>
                <c:pt idx="46">
                  <c:v>100</c:v>
                </c:pt>
                <c:pt idx="47">
                  <c:v>100</c:v>
                </c:pt>
                <c:pt idx="48">
                  <c:v>100</c:v>
                </c:pt>
                <c:pt idx="49">
                  <c:v>100</c:v>
                </c:pt>
                <c:pt idx="50">
                  <c:v>100</c:v>
                </c:pt>
                <c:pt idx="51">
                  <c:v>100</c:v>
                </c:pt>
                <c:pt idx="52">
                  <c:v>100</c:v>
                </c:pt>
                <c:pt idx="53">
                  <c:v>100</c:v>
                </c:pt>
                <c:pt idx="54">
                  <c:v>100</c:v>
                </c:pt>
                <c:pt idx="55">
                  <c:v>100</c:v>
                </c:pt>
                <c:pt idx="56">
                  <c:v>100</c:v>
                </c:pt>
                <c:pt idx="57">
                  <c:v>100</c:v>
                </c:pt>
                <c:pt idx="58">
                  <c:v>100</c:v>
                </c:pt>
                <c:pt idx="59">
                  <c:v>100</c:v>
                </c:pt>
                <c:pt idx="60">
                  <c:v>100</c:v>
                </c:pt>
                <c:pt idx="61">
                  <c:v>100</c:v>
                </c:pt>
                <c:pt idx="62">
                  <c:v>100</c:v>
                </c:pt>
                <c:pt idx="63">
                  <c:v>100</c:v>
                </c:pt>
                <c:pt idx="64">
                  <c:v>100</c:v>
                </c:pt>
                <c:pt idx="65">
                  <c:v>100</c:v>
                </c:pt>
                <c:pt idx="66">
                  <c:v>100</c:v>
                </c:pt>
                <c:pt idx="67">
                  <c:v>100</c:v>
                </c:pt>
                <c:pt idx="68">
                  <c:v>100</c:v>
                </c:pt>
                <c:pt idx="69">
                  <c:v>100</c:v>
                </c:pt>
                <c:pt idx="70">
                  <c:v>100</c:v>
                </c:pt>
                <c:pt idx="71">
                  <c:v>100</c:v>
                </c:pt>
                <c:pt idx="72">
                  <c:v>100</c:v>
                </c:pt>
                <c:pt idx="73">
                  <c:v>100</c:v>
                </c:pt>
                <c:pt idx="74">
                  <c:v>100</c:v>
                </c:pt>
                <c:pt idx="75">
                  <c:v>100</c:v>
                </c:pt>
                <c:pt idx="76">
                  <c:v>100</c:v>
                </c:pt>
                <c:pt idx="77">
                  <c:v>100</c:v>
                </c:pt>
                <c:pt idx="78">
                  <c:v>100</c:v>
                </c:pt>
                <c:pt idx="79">
                  <c:v>100</c:v>
                </c:pt>
                <c:pt idx="80">
                  <c:v>100</c:v>
                </c:pt>
                <c:pt idx="81">
                  <c:v>100</c:v>
                </c:pt>
                <c:pt idx="82">
                  <c:v>100</c:v>
                </c:pt>
                <c:pt idx="83">
                  <c:v>100</c:v>
                </c:pt>
                <c:pt idx="84">
                  <c:v>100</c:v>
                </c:pt>
                <c:pt idx="85">
                  <c:v>100</c:v>
                </c:pt>
                <c:pt idx="86">
                  <c:v>100</c:v>
                </c:pt>
                <c:pt idx="87">
                  <c:v>100</c:v>
                </c:pt>
                <c:pt idx="88">
                  <c:v>100</c:v>
                </c:pt>
                <c:pt idx="89">
                  <c:v>100</c:v>
                </c:pt>
                <c:pt idx="90">
                  <c:v>100</c:v>
                </c:pt>
                <c:pt idx="91">
                  <c:v>100</c:v>
                </c:pt>
                <c:pt idx="92">
                  <c:v>100</c:v>
                </c:pt>
                <c:pt idx="93">
                  <c:v>100</c:v>
                </c:pt>
                <c:pt idx="94">
                  <c:v>100</c:v>
                </c:pt>
                <c:pt idx="95">
                  <c:v>100</c:v>
                </c:pt>
                <c:pt idx="96">
                  <c:v>100</c:v>
                </c:pt>
                <c:pt idx="97">
                  <c:v>100</c:v>
                </c:pt>
                <c:pt idx="98">
                  <c:v>100</c:v>
                </c:pt>
                <c:pt idx="99">
                  <c:v>100</c:v>
                </c:pt>
                <c:pt idx="100">
                  <c:v>100</c:v>
                </c:pt>
                <c:pt idx="101">
                  <c:v>100</c:v>
                </c:pt>
              </c:numCache>
            </c:numRef>
          </c:val>
          <c:smooth val="0"/>
          <c:extLst>
            <c:ext xmlns:c16="http://schemas.microsoft.com/office/drawing/2014/chart" uri="{C3380CC4-5D6E-409C-BE32-E72D297353CC}">
              <c16:uniqueId val="{00000002-A9DD-4F60-B921-5AE3E7EEC0DA}"/>
            </c:ext>
          </c:extLst>
        </c:ser>
        <c:ser>
          <c:idx val="1"/>
          <c:order val="1"/>
          <c:tx>
            <c:strRef>
              <c:f>'8G1'!$B$10</c:f>
              <c:strCache>
                <c:ptCount val="1"/>
                <c:pt idx="0">
                  <c:v>Benefits compared with inflation (CPI)</c:v>
                </c:pt>
              </c:strCache>
            </c:strRef>
          </c:tx>
          <c:spPr>
            <a:ln w="28575" cap="rnd">
              <a:solidFill>
                <a:srgbClr val="00A383"/>
              </a:solidFill>
              <a:round/>
            </a:ln>
            <a:effectLst/>
          </c:spPr>
          <c:marker>
            <c:symbol val="none"/>
          </c:marker>
          <c:dLbls>
            <c:dLbl>
              <c:idx val="12"/>
              <c:layout>
                <c:manualLayout>
                  <c:x val="0.69913547029468426"/>
                  <c:y val="0.15781054122246049"/>
                </c:manualLayout>
              </c:layout>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2-E126-4AD2-BDC2-E07C2B5E4CAB}"/>
                </c:ext>
              </c:extLst>
            </c:dLbl>
            <c:dLbl>
              <c:idx val="21"/>
              <c:delete val="1"/>
              <c:extLst>
                <c:ext xmlns:c15="http://schemas.microsoft.com/office/drawing/2012/chart" uri="{CE6537A1-D6FC-4f65-9D91-7224C49458BB}"/>
                <c:ext xmlns:c16="http://schemas.microsoft.com/office/drawing/2014/chart" uri="{C3380CC4-5D6E-409C-BE32-E72D297353CC}">
                  <c16:uniqueId val="{00000003-E126-4AD2-BDC2-E07C2B5E4CAB}"/>
                </c:ext>
              </c:extLst>
            </c:dLbl>
            <c:spPr>
              <a:noFill/>
              <a:ln>
                <a:noFill/>
              </a:ln>
              <a:effectLst/>
            </c:spPr>
            <c:txPr>
              <a:bodyPr rot="0" spcFirstLastPara="1" vertOverflow="ellipsis" vert="horz" wrap="square" anchor="ctr" anchorCtr="0"/>
              <a:lstStyle/>
              <a:p>
                <a:pPr algn="l">
                  <a:defRPr sz="1200" b="0" i="0" u="none" strike="noStrike" kern="1200" baseline="0">
                    <a:solidFill>
                      <a:srgbClr val="00A383"/>
                    </a:solidFill>
                    <a:latin typeface="Lexend Light" pitchFamily="2" charset="0"/>
                    <a:ea typeface="+mn-ea"/>
                    <a:cs typeface="+mn-cs"/>
                  </a:defRPr>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cat>
            <c:strRef>
              <c:f>'8G1'!$C$8:$CZ$8</c:f>
              <c:strCache>
                <c:ptCount val="102"/>
                <c:pt idx="0">
                  <c:v>April 2015</c:v>
                </c:pt>
                <c:pt idx="1">
                  <c:v>May 2015</c:v>
                </c:pt>
                <c:pt idx="2">
                  <c:v>June 2015</c:v>
                </c:pt>
                <c:pt idx="3">
                  <c:v>July 2015</c:v>
                </c:pt>
                <c:pt idx="4">
                  <c:v>August 2015</c:v>
                </c:pt>
                <c:pt idx="5">
                  <c:v>September 2015</c:v>
                </c:pt>
                <c:pt idx="6">
                  <c:v>October 2015</c:v>
                </c:pt>
                <c:pt idx="7">
                  <c:v>November 2015</c:v>
                </c:pt>
                <c:pt idx="8">
                  <c:v>December 2015</c:v>
                </c:pt>
                <c:pt idx="9">
                  <c:v>January 2016</c:v>
                </c:pt>
                <c:pt idx="10">
                  <c:v>February 2016</c:v>
                </c:pt>
                <c:pt idx="11">
                  <c:v>March 2016</c:v>
                </c:pt>
                <c:pt idx="12">
                  <c:v>April 2016</c:v>
                </c:pt>
                <c:pt idx="13">
                  <c:v>May 2016</c:v>
                </c:pt>
                <c:pt idx="14">
                  <c:v>June 2016</c:v>
                </c:pt>
                <c:pt idx="15">
                  <c:v>July 2016</c:v>
                </c:pt>
                <c:pt idx="16">
                  <c:v>August 2016</c:v>
                </c:pt>
                <c:pt idx="17">
                  <c:v>September 2016</c:v>
                </c:pt>
                <c:pt idx="18">
                  <c:v>October 2016</c:v>
                </c:pt>
                <c:pt idx="19">
                  <c:v>November 2016</c:v>
                </c:pt>
                <c:pt idx="20">
                  <c:v>December 2016</c:v>
                </c:pt>
                <c:pt idx="21">
                  <c:v>January 2017</c:v>
                </c:pt>
                <c:pt idx="22">
                  <c:v>February 2017</c:v>
                </c:pt>
                <c:pt idx="23">
                  <c:v>March 2017</c:v>
                </c:pt>
                <c:pt idx="24">
                  <c:v>April 2017</c:v>
                </c:pt>
                <c:pt idx="25">
                  <c:v>May 2017</c:v>
                </c:pt>
                <c:pt idx="26">
                  <c:v>June 2017</c:v>
                </c:pt>
                <c:pt idx="27">
                  <c:v>July 2017</c:v>
                </c:pt>
                <c:pt idx="28">
                  <c:v>August 2017</c:v>
                </c:pt>
                <c:pt idx="29">
                  <c:v>September 2017</c:v>
                </c:pt>
                <c:pt idx="30">
                  <c:v>October 2017</c:v>
                </c:pt>
                <c:pt idx="31">
                  <c:v>November 2017</c:v>
                </c:pt>
                <c:pt idx="32">
                  <c:v>December 2017</c:v>
                </c:pt>
                <c:pt idx="33">
                  <c:v>January 2018</c:v>
                </c:pt>
                <c:pt idx="34">
                  <c:v>February 2018</c:v>
                </c:pt>
                <c:pt idx="35">
                  <c:v>March 2018</c:v>
                </c:pt>
                <c:pt idx="36">
                  <c:v>April 2018</c:v>
                </c:pt>
                <c:pt idx="37">
                  <c:v>May 2018</c:v>
                </c:pt>
                <c:pt idx="38">
                  <c:v>June 2018</c:v>
                </c:pt>
                <c:pt idx="39">
                  <c:v>July 2018</c:v>
                </c:pt>
                <c:pt idx="40">
                  <c:v>August 2018</c:v>
                </c:pt>
                <c:pt idx="41">
                  <c:v>September 2018</c:v>
                </c:pt>
                <c:pt idx="42">
                  <c:v>October 2018</c:v>
                </c:pt>
                <c:pt idx="43">
                  <c:v>November 2018</c:v>
                </c:pt>
                <c:pt idx="44">
                  <c:v>December 2018</c:v>
                </c:pt>
                <c:pt idx="45">
                  <c:v>January 2019</c:v>
                </c:pt>
                <c:pt idx="46">
                  <c:v>February 2019</c:v>
                </c:pt>
                <c:pt idx="47">
                  <c:v>March 2019</c:v>
                </c:pt>
                <c:pt idx="48">
                  <c:v>April 2019</c:v>
                </c:pt>
                <c:pt idx="49">
                  <c:v>May 2019</c:v>
                </c:pt>
                <c:pt idx="50">
                  <c:v>June 2019</c:v>
                </c:pt>
                <c:pt idx="51">
                  <c:v>July 2019</c:v>
                </c:pt>
                <c:pt idx="52">
                  <c:v>August 2019</c:v>
                </c:pt>
                <c:pt idx="53">
                  <c:v>September 2019</c:v>
                </c:pt>
                <c:pt idx="54">
                  <c:v>October 2019</c:v>
                </c:pt>
                <c:pt idx="55">
                  <c:v>November 2019</c:v>
                </c:pt>
                <c:pt idx="56">
                  <c:v>December 2019</c:v>
                </c:pt>
                <c:pt idx="57">
                  <c:v>January 2020</c:v>
                </c:pt>
                <c:pt idx="58">
                  <c:v>February 2020</c:v>
                </c:pt>
                <c:pt idx="59">
                  <c:v>March 2020</c:v>
                </c:pt>
                <c:pt idx="60">
                  <c:v>April 2020</c:v>
                </c:pt>
                <c:pt idx="61">
                  <c:v>May 2020</c:v>
                </c:pt>
                <c:pt idx="62">
                  <c:v>June 2020</c:v>
                </c:pt>
                <c:pt idx="63">
                  <c:v>July 2020</c:v>
                </c:pt>
                <c:pt idx="64">
                  <c:v>August 2020</c:v>
                </c:pt>
                <c:pt idx="65">
                  <c:v>September 2020</c:v>
                </c:pt>
                <c:pt idx="66">
                  <c:v>October 2020</c:v>
                </c:pt>
                <c:pt idx="67">
                  <c:v>November 2020</c:v>
                </c:pt>
                <c:pt idx="68">
                  <c:v>December 2020</c:v>
                </c:pt>
                <c:pt idx="69">
                  <c:v>January 2021</c:v>
                </c:pt>
                <c:pt idx="70">
                  <c:v>February 2021</c:v>
                </c:pt>
                <c:pt idx="71">
                  <c:v>March 2021</c:v>
                </c:pt>
                <c:pt idx="72">
                  <c:v>April 2021</c:v>
                </c:pt>
                <c:pt idx="73">
                  <c:v>May 2021</c:v>
                </c:pt>
                <c:pt idx="74">
                  <c:v>June 2021</c:v>
                </c:pt>
                <c:pt idx="75">
                  <c:v>July 2021</c:v>
                </c:pt>
                <c:pt idx="76">
                  <c:v>August 2021</c:v>
                </c:pt>
                <c:pt idx="77">
                  <c:v>September 2021</c:v>
                </c:pt>
                <c:pt idx="78">
                  <c:v>October 2021</c:v>
                </c:pt>
                <c:pt idx="79">
                  <c:v>November 2021</c:v>
                </c:pt>
                <c:pt idx="80">
                  <c:v>December 2021</c:v>
                </c:pt>
                <c:pt idx="81">
                  <c:v>January 2022</c:v>
                </c:pt>
                <c:pt idx="82">
                  <c:v>February 2022</c:v>
                </c:pt>
                <c:pt idx="83">
                  <c:v>March 2022</c:v>
                </c:pt>
                <c:pt idx="84">
                  <c:v>April 2022</c:v>
                </c:pt>
                <c:pt idx="85">
                  <c:v>May 2022</c:v>
                </c:pt>
                <c:pt idx="86">
                  <c:v>June 2022</c:v>
                </c:pt>
                <c:pt idx="87">
                  <c:v>July 2022</c:v>
                </c:pt>
                <c:pt idx="88">
                  <c:v>August 2022</c:v>
                </c:pt>
                <c:pt idx="89">
                  <c:v>September 2022</c:v>
                </c:pt>
                <c:pt idx="90">
                  <c:v>October 2022</c:v>
                </c:pt>
                <c:pt idx="91">
                  <c:v>November 2022</c:v>
                </c:pt>
                <c:pt idx="92">
                  <c:v>December 2022</c:v>
                </c:pt>
                <c:pt idx="93">
                  <c:v>January 2023</c:v>
                </c:pt>
                <c:pt idx="94">
                  <c:v>February 2023</c:v>
                </c:pt>
                <c:pt idx="95">
                  <c:v>March 2023</c:v>
                </c:pt>
                <c:pt idx="96">
                  <c:v>April 2023</c:v>
                </c:pt>
                <c:pt idx="97">
                  <c:v>May 2023</c:v>
                </c:pt>
                <c:pt idx="98">
                  <c:v>June 2023</c:v>
                </c:pt>
                <c:pt idx="99">
                  <c:v>July 2023</c:v>
                </c:pt>
                <c:pt idx="100">
                  <c:v>August 2023</c:v>
                </c:pt>
                <c:pt idx="101">
                  <c:v>September 2023</c:v>
                </c:pt>
              </c:strCache>
            </c:strRef>
          </c:cat>
          <c:val>
            <c:numRef>
              <c:f>'8G1'!$C$10:$CZ$10</c:f>
              <c:numCache>
                <c:formatCode>General</c:formatCode>
                <c:ptCount val="102"/>
                <c:pt idx="0">
                  <c:v>100</c:v>
                </c:pt>
                <c:pt idx="1">
                  <c:v>99.800199800000001</c:v>
                </c:pt>
                <c:pt idx="2">
                  <c:v>99.700598799999995</c:v>
                </c:pt>
                <c:pt idx="3">
                  <c:v>99.9</c:v>
                </c:pt>
                <c:pt idx="4">
                  <c:v>99.60119641</c:v>
                </c:pt>
                <c:pt idx="5">
                  <c:v>99.700598799999995</c:v>
                </c:pt>
                <c:pt idx="6">
                  <c:v>99.60119641</c:v>
                </c:pt>
                <c:pt idx="7">
                  <c:v>99.60119641</c:v>
                </c:pt>
                <c:pt idx="8">
                  <c:v>99.60119641</c:v>
                </c:pt>
                <c:pt idx="9">
                  <c:v>100.4020101</c:v>
                </c:pt>
                <c:pt idx="10">
                  <c:v>100.10020040000001</c:v>
                </c:pt>
                <c:pt idx="11">
                  <c:v>99.700598799999995</c:v>
                </c:pt>
                <c:pt idx="12">
                  <c:v>99.700598799999995</c:v>
                </c:pt>
                <c:pt idx="13">
                  <c:v>99.501992029999997</c:v>
                </c:pt>
                <c:pt idx="14">
                  <c:v>99.304174950000004</c:v>
                </c:pt>
                <c:pt idx="15">
                  <c:v>99.304174950000004</c:v>
                </c:pt>
                <c:pt idx="16">
                  <c:v>99.008919719999994</c:v>
                </c:pt>
                <c:pt idx="17">
                  <c:v>98.813056380000006</c:v>
                </c:pt>
                <c:pt idx="18">
                  <c:v>98.715415019999995</c:v>
                </c:pt>
                <c:pt idx="19">
                  <c:v>98.520710059999999</c:v>
                </c:pt>
                <c:pt idx="20">
                  <c:v>98.037291460000006</c:v>
                </c:pt>
                <c:pt idx="21">
                  <c:v>98.520710059999999</c:v>
                </c:pt>
                <c:pt idx="22">
                  <c:v>97.845249760000002</c:v>
                </c:pt>
                <c:pt idx="23">
                  <c:v>97.463414630000003</c:v>
                </c:pt>
                <c:pt idx="24">
                  <c:v>97.084548100000006</c:v>
                </c:pt>
                <c:pt idx="25">
                  <c:v>96.708615679999994</c:v>
                </c:pt>
                <c:pt idx="26">
                  <c:v>96.708615679999994</c:v>
                </c:pt>
                <c:pt idx="27">
                  <c:v>96.802325580000002</c:v>
                </c:pt>
                <c:pt idx="28">
                  <c:v>96.242774569999995</c:v>
                </c:pt>
                <c:pt idx="29">
                  <c:v>95.965417869999996</c:v>
                </c:pt>
                <c:pt idx="30">
                  <c:v>95.873320539999995</c:v>
                </c:pt>
                <c:pt idx="31">
                  <c:v>95.50669216</c:v>
                </c:pt>
                <c:pt idx="32">
                  <c:v>95.233555769999995</c:v>
                </c:pt>
                <c:pt idx="33">
                  <c:v>95.689655169999995</c:v>
                </c:pt>
                <c:pt idx="34">
                  <c:v>95.233555769999995</c:v>
                </c:pt>
                <c:pt idx="35">
                  <c:v>95.142857140000004</c:v>
                </c:pt>
                <c:pt idx="36">
                  <c:v>94.781783680000004</c:v>
                </c:pt>
                <c:pt idx="37">
                  <c:v>94.423440450000001</c:v>
                </c:pt>
                <c:pt idx="38">
                  <c:v>94.423440450000001</c:v>
                </c:pt>
                <c:pt idx="39">
                  <c:v>94.423440450000001</c:v>
                </c:pt>
                <c:pt idx="40">
                  <c:v>93.802816899999996</c:v>
                </c:pt>
                <c:pt idx="41">
                  <c:v>93.714821760000007</c:v>
                </c:pt>
                <c:pt idx="42">
                  <c:v>93.626991570000001</c:v>
                </c:pt>
                <c:pt idx="43">
                  <c:v>93.364485979999998</c:v>
                </c:pt>
                <c:pt idx="44">
                  <c:v>93.277310920000005</c:v>
                </c:pt>
                <c:pt idx="45">
                  <c:v>93.979303860000002</c:v>
                </c:pt>
                <c:pt idx="46">
                  <c:v>93.539325840000004</c:v>
                </c:pt>
                <c:pt idx="47">
                  <c:v>93.364485979999998</c:v>
                </c:pt>
                <c:pt idx="48">
                  <c:v>92.843866169999998</c:v>
                </c:pt>
                <c:pt idx="49">
                  <c:v>92.58572753</c:v>
                </c:pt>
                <c:pt idx="50">
                  <c:v>92.58572753</c:v>
                </c:pt>
                <c:pt idx="51">
                  <c:v>92.58572753</c:v>
                </c:pt>
                <c:pt idx="52">
                  <c:v>92.158671589999997</c:v>
                </c:pt>
                <c:pt idx="53">
                  <c:v>92.073732719999995</c:v>
                </c:pt>
                <c:pt idx="54">
                  <c:v>92.243767309999996</c:v>
                </c:pt>
                <c:pt idx="55">
                  <c:v>92.073732719999995</c:v>
                </c:pt>
                <c:pt idx="56">
                  <c:v>92.073732719999995</c:v>
                </c:pt>
                <c:pt idx="57">
                  <c:v>92.329020330000006</c:v>
                </c:pt>
                <c:pt idx="58">
                  <c:v>91.988950279999997</c:v>
                </c:pt>
                <c:pt idx="59">
                  <c:v>91.988950279999997</c:v>
                </c:pt>
                <c:pt idx="60">
                  <c:v>93.638986180000003</c:v>
                </c:pt>
                <c:pt idx="61">
                  <c:v>93.638986180000003</c:v>
                </c:pt>
                <c:pt idx="62">
                  <c:v>93.552762430000001</c:v>
                </c:pt>
                <c:pt idx="63">
                  <c:v>93.124014669999994</c:v>
                </c:pt>
                <c:pt idx="64">
                  <c:v>93.552762430000001</c:v>
                </c:pt>
                <c:pt idx="65">
                  <c:v>93.124014669999994</c:v>
                </c:pt>
                <c:pt idx="66">
                  <c:v>93.124014669999994</c:v>
                </c:pt>
                <c:pt idx="67">
                  <c:v>93.295041319999996</c:v>
                </c:pt>
                <c:pt idx="68">
                  <c:v>93.038736259999993</c:v>
                </c:pt>
                <c:pt idx="69">
                  <c:v>93.209449539999994</c:v>
                </c:pt>
                <c:pt idx="70">
                  <c:v>93.124014669999994</c:v>
                </c:pt>
                <c:pt idx="71">
                  <c:v>92.868647170000003</c:v>
                </c:pt>
                <c:pt idx="72">
                  <c:v>92.739592639999998</c:v>
                </c:pt>
                <c:pt idx="73">
                  <c:v>92.15369269</c:v>
                </c:pt>
                <c:pt idx="74">
                  <c:v>91.739704849999995</c:v>
                </c:pt>
                <c:pt idx="75">
                  <c:v>91.739704849999995</c:v>
                </c:pt>
                <c:pt idx="76">
                  <c:v>91.085005800000005</c:v>
                </c:pt>
                <c:pt idx="77">
                  <c:v>90.841896349999999</c:v>
                </c:pt>
                <c:pt idx="78">
                  <c:v>89.882298860000006</c:v>
                </c:pt>
                <c:pt idx="79">
                  <c:v>89.175800440000003</c:v>
                </c:pt>
                <c:pt idx="80">
                  <c:v>88.710939620000005</c:v>
                </c:pt>
                <c:pt idx="81">
                  <c:v>88.86535379</c:v>
                </c:pt>
                <c:pt idx="82">
                  <c:v>88.174690409999997</c:v>
                </c:pt>
                <c:pt idx="83">
                  <c:v>87.195808279999994</c:v>
                </c:pt>
                <c:pt idx="84">
                  <c:v>87.726322109999998</c:v>
                </c:pt>
                <c:pt idx="85">
                  <c:v>87.14535309</c:v>
                </c:pt>
                <c:pt idx="86">
                  <c:v>86.429873999999998</c:v>
                </c:pt>
                <c:pt idx="87">
                  <c:v>85.93598901</c:v>
                </c:pt>
                <c:pt idx="88">
                  <c:v>85.517129600000004</c:v>
                </c:pt>
                <c:pt idx="89">
                  <c:v>85.033591709999996</c:v>
                </c:pt>
                <c:pt idx="90">
                  <c:v>83.416471110000003</c:v>
                </c:pt>
                <c:pt idx="91">
                  <c:v>83.087282189999996</c:v>
                </c:pt>
                <c:pt idx="92">
                  <c:v>82.760681239999997</c:v>
                </c:pt>
                <c:pt idx="93">
                  <c:v>83.284483019999996</c:v>
                </c:pt>
                <c:pt idx="94">
                  <c:v>82.307729899999998</c:v>
                </c:pt>
                <c:pt idx="95">
                  <c:v>81.669190490000005</c:v>
                </c:pt>
                <c:pt idx="96">
                  <c:v>88.883448450000003</c:v>
                </c:pt>
                <c:pt idx="97">
                  <c:v>88.274194039999998</c:v>
                </c:pt>
                <c:pt idx="98">
                  <c:v>88.139936710000001</c:v>
                </c:pt>
                <c:pt idx="99">
                  <c:v>88.543939480000006</c:v>
                </c:pt>
                <c:pt idx="100">
                  <c:v>88.274194039999998</c:v>
                </c:pt>
                <c:pt idx="101">
                  <c:v>87.806073319999996</c:v>
                </c:pt>
              </c:numCache>
            </c:numRef>
          </c:val>
          <c:smooth val="0"/>
          <c:extLst>
            <c:ext xmlns:c16="http://schemas.microsoft.com/office/drawing/2014/chart" uri="{C3380CC4-5D6E-409C-BE32-E72D297353CC}">
              <c16:uniqueId val="{00000005-A9DD-4F60-B921-5AE3E7EEC0DA}"/>
            </c:ext>
          </c:extLst>
        </c:ser>
        <c:ser>
          <c:idx val="2"/>
          <c:order val="2"/>
          <c:tx>
            <c:strRef>
              <c:f>'8G1'!$B$11</c:f>
              <c:strCache>
                <c:ptCount val="1"/>
                <c:pt idx="0">
                  <c:v>Benefits compared with earnings (AWE)</c:v>
                </c:pt>
              </c:strCache>
            </c:strRef>
          </c:tx>
          <c:spPr>
            <a:ln w="28575" cap="rnd">
              <a:solidFill>
                <a:srgbClr val="CE0058"/>
              </a:solidFill>
              <a:round/>
            </a:ln>
            <a:effectLst/>
          </c:spPr>
          <c:marker>
            <c:symbol val="none"/>
          </c:marker>
          <c:dLbls>
            <c:dLbl>
              <c:idx val="0"/>
              <c:layout>
                <c:manualLayout>
                  <c:x val="5.1811890363755372E-2"/>
                  <c:y val="0.21171985996481704"/>
                </c:manualLayout>
              </c:layout>
              <c:tx>
                <c:rich>
                  <a:bodyPr/>
                  <a:lstStyle/>
                  <a:p>
                    <a:fld id="{9049B7E6-D0A8-4796-897D-4876DC89DA33}"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A9DD-4F60-B921-5AE3E7EEC0DA}"/>
                </c:ext>
              </c:extLst>
            </c:dLbl>
            <c:dLbl>
              <c:idx val="1"/>
              <c:tx>
                <c:rich>
                  <a:bodyPr/>
                  <a:lstStyle/>
                  <a:p>
                    <a:endParaRPr lang="en-GB"/>
                  </a:p>
                </c:rich>
              </c:tx>
              <c:dLblPos val="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A9DD-4F60-B921-5AE3E7EEC0DA}"/>
                </c:ext>
              </c:extLst>
            </c:dLbl>
            <c:dLbl>
              <c:idx val="2"/>
              <c:tx>
                <c:rich>
                  <a:bodyPr/>
                  <a:lstStyle/>
                  <a:p>
                    <a:endParaRPr lang="en-GB"/>
                  </a:p>
                </c:rich>
              </c:tx>
              <c:dLblPos val="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A9DD-4F60-B921-5AE3E7EEC0DA}"/>
                </c:ext>
              </c:extLst>
            </c:dLbl>
            <c:dLbl>
              <c:idx val="3"/>
              <c:tx>
                <c:rich>
                  <a:bodyPr/>
                  <a:lstStyle/>
                  <a:p>
                    <a:endParaRPr lang="en-GB"/>
                  </a:p>
                </c:rich>
              </c:tx>
              <c:dLblPos val="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A9DD-4F60-B921-5AE3E7EEC0DA}"/>
                </c:ext>
              </c:extLst>
            </c:dLbl>
            <c:dLbl>
              <c:idx val="4"/>
              <c:tx>
                <c:rich>
                  <a:bodyPr/>
                  <a:lstStyle/>
                  <a:p>
                    <a:endParaRPr lang="en-GB"/>
                  </a:p>
                </c:rich>
              </c:tx>
              <c:dLblPos val="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A9DD-4F60-B921-5AE3E7EEC0DA}"/>
                </c:ext>
              </c:extLst>
            </c:dLbl>
            <c:dLbl>
              <c:idx val="5"/>
              <c:tx>
                <c:rich>
                  <a:bodyPr/>
                  <a:lstStyle/>
                  <a:p>
                    <a:endParaRPr lang="en-GB"/>
                  </a:p>
                </c:rich>
              </c:tx>
              <c:dLblPos val="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A9DD-4F60-B921-5AE3E7EEC0DA}"/>
                </c:ext>
              </c:extLst>
            </c:dLbl>
            <c:dLbl>
              <c:idx val="6"/>
              <c:tx>
                <c:rich>
                  <a:bodyPr/>
                  <a:lstStyle/>
                  <a:p>
                    <a:endParaRPr lang="en-GB"/>
                  </a:p>
                </c:rich>
              </c:tx>
              <c:dLblPos val="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A9DD-4F60-B921-5AE3E7EEC0DA}"/>
                </c:ext>
              </c:extLst>
            </c:dLbl>
            <c:dLbl>
              <c:idx val="7"/>
              <c:tx>
                <c:rich>
                  <a:bodyPr/>
                  <a:lstStyle/>
                  <a:p>
                    <a:endParaRPr lang="en-GB"/>
                  </a:p>
                </c:rich>
              </c:tx>
              <c:dLblPos val="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A9DD-4F60-B921-5AE3E7EEC0DA}"/>
                </c:ext>
              </c:extLst>
            </c:dLbl>
            <c:dLbl>
              <c:idx val="8"/>
              <c:tx>
                <c:rich>
                  <a:bodyPr/>
                  <a:lstStyle/>
                  <a:p>
                    <a:endParaRPr lang="en-GB"/>
                  </a:p>
                </c:rich>
              </c:tx>
              <c:dLblPos val="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A9DD-4F60-B921-5AE3E7EEC0DA}"/>
                </c:ext>
              </c:extLst>
            </c:dLbl>
            <c:dLbl>
              <c:idx val="9"/>
              <c:tx>
                <c:rich>
                  <a:bodyPr/>
                  <a:lstStyle/>
                  <a:p>
                    <a:endParaRPr lang="en-GB"/>
                  </a:p>
                </c:rich>
              </c:tx>
              <c:dLblPos val="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A9DD-4F60-B921-5AE3E7EEC0DA}"/>
                </c:ext>
              </c:extLst>
            </c:dLbl>
            <c:dLbl>
              <c:idx val="10"/>
              <c:tx>
                <c:rich>
                  <a:bodyPr/>
                  <a:lstStyle/>
                  <a:p>
                    <a:endParaRPr lang="en-GB"/>
                  </a:p>
                </c:rich>
              </c:tx>
              <c:dLblPos val="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A9DD-4F60-B921-5AE3E7EEC0DA}"/>
                </c:ext>
              </c:extLst>
            </c:dLbl>
            <c:dLbl>
              <c:idx val="11"/>
              <c:tx>
                <c:rich>
                  <a:bodyPr/>
                  <a:lstStyle/>
                  <a:p>
                    <a:endParaRPr lang="en-GB"/>
                  </a:p>
                </c:rich>
              </c:tx>
              <c:dLblPos val="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A9DD-4F60-B921-5AE3E7EEC0DA}"/>
                </c:ext>
              </c:extLst>
            </c:dLbl>
            <c:dLbl>
              <c:idx val="12"/>
              <c:tx>
                <c:rich>
                  <a:bodyPr/>
                  <a:lstStyle/>
                  <a:p>
                    <a:endParaRPr lang="en-GB"/>
                  </a:p>
                </c:rich>
              </c:tx>
              <c:dLblPos val="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A9DD-4F60-B921-5AE3E7EEC0DA}"/>
                </c:ext>
              </c:extLst>
            </c:dLbl>
            <c:dLbl>
              <c:idx val="13"/>
              <c:tx>
                <c:rich>
                  <a:bodyPr/>
                  <a:lstStyle/>
                  <a:p>
                    <a:endParaRPr lang="en-GB"/>
                  </a:p>
                </c:rich>
              </c:tx>
              <c:dLblPos val="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A9DD-4F60-B921-5AE3E7EEC0DA}"/>
                </c:ext>
              </c:extLst>
            </c:dLbl>
            <c:dLbl>
              <c:idx val="14"/>
              <c:tx>
                <c:rich>
                  <a:bodyPr/>
                  <a:lstStyle/>
                  <a:p>
                    <a:endParaRPr lang="en-GB"/>
                  </a:p>
                </c:rich>
              </c:tx>
              <c:dLblPos val="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A9DD-4F60-B921-5AE3E7EEC0DA}"/>
                </c:ext>
              </c:extLst>
            </c:dLbl>
            <c:dLbl>
              <c:idx val="15"/>
              <c:tx>
                <c:rich>
                  <a:bodyPr/>
                  <a:lstStyle/>
                  <a:p>
                    <a:endParaRPr lang="en-GB"/>
                  </a:p>
                </c:rich>
              </c:tx>
              <c:dLblPos val="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A9DD-4F60-B921-5AE3E7EEC0DA}"/>
                </c:ext>
              </c:extLst>
            </c:dLbl>
            <c:dLbl>
              <c:idx val="16"/>
              <c:tx>
                <c:rich>
                  <a:bodyPr/>
                  <a:lstStyle/>
                  <a:p>
                    <a:endParaRPr lang="en-GB"/>
                  </a:p>
                </c:rich>
              </c:tx>
              <c:dLblPos val="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A9DD-4F60-B921-5AE3E7EEC0DA}"/>
                </c:ext>
              </c:extLst>
            </c:dLbl>
            <c:dLbl>
              <c:idx val="17"/>
              <c:tx>
                <c:rich>
                  <a:bodyPr/>
                  <a:lstStyle/>
                  <a:p>
                    <a:endParaRPr lang="en-GB"/>
                  </a:p>
                </c:rich>
              </c:tx>
              <c:dLblPos val="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A9DD-4F60-B921-5AE3E7EEC0DA}"/>
                </c:ext>
              </c:extLst>
            </c:dLbl>
            <c:dLbl>
              <c:idx val="18"/>
              <c:tx>
                <c:rich>
                  <a:bodyPr/>
                  <a:lstStyle/>
                  <a:p>
                    <a:endParaRPr lang="en-GB"/>
                  </a:p>
                </c:rich>
              </c:tx>
              <c:dLblPos val="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A9DD-4F60-B921-5AE3E7EEC0DA}"/>
                </c:ext>
              </c:extLst>
            </c:dLbl>
            <c:dLbl>
              <c:idx val="19"/>
              <c:tx>
                <c:rich>
                  <a:bodyPr/>
                  <a:lstStyle/>
                  <a:p>
                    <a:endParaRPr lang="en-GB"/>
                  </a:p>
                </c:rich>
              </c:tx>
              <c:dLblPos val="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A9DD-4F60-B921-5AE3E7EEC0DA}"/>
                </c:ext>
              </c:extLst>
            </c:dLbl>
            <c:dLbl>
              <c:idx val="20"/>
              <c:tx>
                <c:rich>
                  <a:bodyPr/>
                  <a:lstStyle/>
                  <a:p>
                    <a:endParaRPr lang="en-GB"/>
                  </a:p>
                </c:rich>
              </c:tx>
              <c:dLblPos val="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A9DD-4F60-B921-5AE3E7EEC0DA}"/>
                </c:ext>
              </c:extLst>
            </c:dLbl>
            <c:dLbl>
              <c:idx val="21"/>
              <c:tx>
                <c:rich>
                  <a:bodyPr/>
                  <a:lstStyle/>
                  <a:p>
                    <a:endParaRPr lang="en-GB"/>
                  </a:p>
                </c:rich>
              </c:tx>
              <c:dLblPos val="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A9DD-4F60-B921-5AE3E7EEC0DA}"/>
                </c:ext>
              </c:extLst>
            </c:dLbl>
            <c:dLbl>
              <c:idx val="22"/>
              <c:tx>
                <c:rich>
                  <a:bodyPr/>
                  <a:lstStyle/>
                  <a:p>
                    <a:endParaRPr lang="en-GB"/>
                  </a:p>
                </c:rich>
              </c:tx>
              <c:dLblPos val="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A9DD-4F60-B921-5AE3E7EEC0DA}"/>
                </c:ext>
              </c:extLst>
            </c:dLbl>
            <c:dLbl>
              <c:idx val="23"/>
              <c:tx>
                <c:rich>
                  <a:bodyPr/>
                  <a:lstStyle/>
                  <a:p>
                    <a:endParaRPr lang="en-GB"/>
                  </a:p>
                </c:rich>
              </c:tx>
              <c:dLblPos val="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A9DD-4F60-B921-5AE3E7EEC0DA}"/>
                </c:ext>
              </c:extLst>
            </c:dLbl>
            <c:dLbl>
              <c:idx val="24"/>
              <c:tx>
                <c:rich>
                  <a:bodyPr/>
                  <a:lstStyle/>
                  <a:p>
                    <a:endParaRPr lang="en-GB"/>
                  </a:p>
                </c:rich>
              </c:tx>
              <c:dLblPos val="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A9DD-4F60-B921-5AE3E7EEC0DA}"/>
                </c:ext>
              </c:extLst>
            </c:dLbl>
            <c:dLbl>
              <c:idx val="25"/>
              <c:tx>
                <c:rich>
                  <a:bodyPr/>
                  <a:lstStyle/>
                  <a:p>
                    <a:endParaRPr lang="en-GB"/>
                  </a:p>
                </c:rich>
              </c:tx>
              <c:dLblPos val="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A9DD-4F60-B921-5AE3E7EEC0DA}"/>
                </c:ext>
              </c:extLst>
            </c:dLbl>
            <c:dLbl>
              <c:idx val="26"/>
              <c:tx>
                <c:rich>
                  <a:bodyPr/>
                  <a:lstStyle/>
                  <a:p>
                    <a:endParaRPr lang="en-GB"/>
                  </a:p>
                </c:rich>
              </c:tx>
              <c:dLblPos val="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A9DD-4F60-B921-5AE3E7EEC0DA}"/>
                </c:ext>
              </c:extLst>
            </c:dLbl>
            <c:dLbl>
              <c:idx val="27"/>
              <c:tx>
                <c:rich>
                  <a:bodyPr/>
                  <a:lstStyle/>
                  <a:p>
                    <a:endParaRPr lang="en-GB"/>
                  </a:p>
                </c:rich>
              </c:tx>
              <c:dLblPos val="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A9DD-4F60-B921-5AE3E7EEC0DA}"/>
                </c:ext>
              </c:extLst>
            </c:dLbl>
            <c:dLbl>
              <c:idx val="28"/>
              <c:tx>
                <c:rich>
                  <a:bodyPr/>
                  <a:lstStyle/>
                  <a:p>
                    <a:endParaRPr lang="en-GB"/>
                  </a:p>
                </c:rich>
              </c:tx>
              <c:dLblPos val="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2-A9DD-4F60-B921-5AE3E7EEC0DA}"/>
                </c:ext>
              </c:extLst>
            </c:dLbl>
            <c:dLbl>
              <c:idx val="29"/>
              <c:tx>
                <c:rich>
                  <a:bodyPr/>
                  <a:lstStyle/>
                  <a:p>
                    <a:endParaRPr lang="en-GB"/>
                  </a:p>
                </c:rich>
              </c:tx>
              <c:dLblPos val="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3-A9DD-4F60-B921-5AE3E7EEC0DA}"/>
                </c:ext>
              </c:extLst>
            </c:dLbl>
            <c:dLbl>
              <c:idx val="30"/>
              <c:tx>
                <c:rich>
                  <a:bodyPr/>
                  <a:lstStyle/>
                  <a:p>
                    <a:endParaRPr lang="en-GB"/>
                  </a:p>
                </c:rich>
              </c:tx>
              <c:dLblPos val="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4-A9DD-4F60-B921-5AE3E7EEC0DA}"/>
                </c:ext>
              </c:extLst>
            </c:dLbl>
            <c:dLbl>
              <c:idx val="31"/>
              <c:tx>
                <c:rich>
                  <a:bodyPr/>
                  <a:lstStyle/>
                  <a:p>
                    <a:endParaRPr lang="en-GB"/>
                  </a:p>
                </c:rich>
              </c:tx>
              <c:dLblPos val="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5-A9DD-4F60-B921-5AE3E7EEC0DA}"/>
                </c:ext>
              </c:extLst>
            </c:dLbl>
            <c:dLbl>
              <c:idx val="32"/>
              <c:tx>
                <c:rich>
                  <a:bodyPr/>
                  <a:lstStyle/>
                  <a:p>
                    <a:endParaRPr lang="en-GB"/>
                  </a:p>
                </c:rich>
              </c:tx>
              <c:dLblPos val="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6-A9DD-4F60-B921-5AE3E7EEC0DA}"/>
                </c:ext>
              </c:extLst>
            </c:dLbl>
            <c:dLbl>
              <c:idx val="33"/>
              <c:tx>
                <c:rich>
                  <a:bodyPr/>
                  <a:lstStyle/>
                  <a:p>
                    <a:endParaRPr lang="en-GB"/>
                  </a:p>
                </c:rich>
              </c:tx>
              <c:dLblPos val="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7-A9DD-4F60-B921-5AE3E7EEC0DA}"/>
                </c:ext>
              </c:extLst>
            </c:dLbl>
            <c:dLbl>
              <c:idx val="34"/>
              <c:tx>
                <c:rich>
                  <a:bodyPr/>
                  <a:lstStyle/>
                  <a:p>
                    <a:endParaRPr lang="en-GB"/>
                  </a:p>
                </c:rich>
              </c:tx>
              <c:dLblPos val="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8-A9DD-4F60-B921-5AE3E7EEC0DA}"/>
                </c:ext>
              </c:extLst>
            </c:dLbl>
            <c:dLbl>
              <c:idx val="35"/>
              <c:tx>
                <c:rich>
                  <a:bodyPr/>
                  <a:lstStyle/>
                  <a:p>
                    <a:endParaRPr lang="en-GB"/>
                  </a:p>
                </c:rich>
              </c:tx>
              <c:dLblPos val="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9-A9DD-4F60-B921-5AE3E7EEC0DA}"/>
                </c:ext>
              </c:extLst>
            </c:dLbl>
            <c:dLbl>
              <c:idx val="36"/>
              <c:tx>
                <c:rich>
                  <a:bodyPr/>
                  <a:lstStyle/>
                  <a:p>
                    <a:endParaRPr lang="en-GB"/>
                  </a:p>
                </c:rich>
              </c:tx>
              <c:dLblPos val="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A-A9DD-4F60-B921-5AE3E7EEC0DA}"/>
                </c:ext>
              </c:extLst>
            </c:dLbl>
            <c:dLbl>
              <c:idx val="37"/>
              <c:tx>
                <c:rich>
                  <a:bodyPr/>
                  <a:lstStyle/>
                  <a:p>
                    <a:endParaRPr lang="en-GB"/>
                  </a:p>
                </c:rich>
              </c:tx>
              <c:dLblPos val="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B-A9DD-4F60-B921-5AE3E7EEC0DA}"/>
                </c:ext>
              </c:extLst>
            </c:dLbl>
            <c:dLbl>
              <c:idx val="38"/>
              <c:tx>
                <c:rich>
                  <a:bodyPr/>
                  <a:lstStyle/>
                  <a:p>
                    <a:endParaRPr lang="en-GB"/>
                  </a:p>
                </c:rich>
              </c:tx>
              <c:dLblPos val="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C-A9DD-4F60-B921-5AE3E7EEC0DA}"/>
                </c:ext>
              </c:extLst>
            </c:dLbl>
            <c:dLbl>
              <c:idx val="39"/>
              <c:tx>
                <c:rich>
                  <a:bodyPr/>
                  <a:lstStyle/>
                  <a:p>
                    <a:endParaRPr lang="en-GB"/>
                  </a:p>
                </c:rich>
              </c:tx>
              <c:dLblPos val="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D-A9DD-4F60-B921-5AE3E7EEC0DA}"/>
                </c:ext>
              </c:extLst>
            </c:dLbl>
            <c:dLbl>
              <c:idx val="40"/>
              <c:tx>
                <c:rich>
                  <a:bodyPr/>
                  <a:lstStyle/>
                  <a:p>
                    <a:endParaRPr lang="en-GB"/>
                  </a:p>
                </c:rich>
              </c:tx>
              <c:dLblPos val="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E-A9DD-4F60-B921-5AE3E7EEC0DA}"/>
                </c:ext>
              </c:extLst>
            </c:dLbl>
            <c:dLbl>
              <c:idx val="41"/>
              <c:tx>
                <c:rich>
                  <a:bodyPr/>
                  <a:lstStyle/>
                  <a:p>
                    <a:endParaRPr lang="en-GB"/>
                  </a:p>
                </c:rich>
              </c:tx>
              <c:dLblPos val="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F-A9DD-4F60-B921-5AE3E7EEC0DA}"/>
                </c:ext>
              </c:extLst>
            </c:dLbl>
            <c:dLbl>
              <c:idx val="42"/>
              <c:tx>
                <c:rich>
                  <a:bodyPr/>
                  <a:lstStyle/>
                  <a:p>
                    <a:endParaRPr lang="en-GB"/>
                  </a:p>
                </c:rich>
              </c:tx>
              <c:dLblPos val="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0-A9DD-4F60-B921-5AE3E7EEC0DA}"/>
                </c:ext>
              </c:extLst>
            </c:dLbl>
            <c:dLbl>
              <c:idx val="43"/>
              <c:tx>
                <c:rich>
                  <a:bodyPr/>
                  <a:lstStyle/>
                  <a:p>
                    <a:endParaRPr lang="en-GB"/>
                  </a:p>
                </c:rich>
              </c:tx>
              <c:dLblPos val="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1-A9DD-4F60-B921-5AE3E7EEC0DA}"/>
                </c:ext>
              </c:extLst>
            </c:dLbl>
            <c:dLbl>
              <c:idx val="44"/>
              <c:tx>
                <c:rich>
                  <a:bodyPr/>
                  <a:lstStyle/>
                  <a:p>
                    <a:endParaRPr lang="en-GB"/>
                  </a:p>
                </c:rich>
              </c:tx>
              <c:dLblPos val="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2-A9DD-4F60-B921-5AE3E7EEC0DA}"/>
                </c:ext>
              </c:extLst>
            </c:dLbl>
            <c:dLbl>
              <c:idx val="45"/>
              <c:tx>
                <c:rich>
                  <a:bodyPr/>
                  <a:lstStyle/>
                  <a:p>
                    <a:endParaRPr lang="en-GB"/>
                  </a:p>
                </c:rich>
              </c:tx>
              <c:dLblPos val="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3-A9DD-4F60-B921-5AE3E7EEC0DA}"/>
                </c:ext>
              </c:extLst>
            </c:dLbl>
            <c:dLbl>
              <c:idx val="46"/>
              <c:tx>
                <c:rich>
                  <a:bodyPr/>
                  <a:lstStyle/>
                  <a:p>
                    <a:endParaRPr lang="en-GB"/>
                  </a:p>
                </c:rich>
              </c:tx>
              <c:dLblPos val="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4-A9DD-4F60-B921-5AE3E7EEC0DA}"/>
                </c:ext>
              </c:extLst>
            </c:dLbl>
            <c:dLbl>
              <c:idx val="47"/>
              <c:tx>
                <c:rich>
                  <a:bodyPr/>
                  <a:lstStyle/>
                  <a:p>
                    <a:endParaRPr lang="en-GB"/>
                  </a:p>
                </c:rich>
              </c:tx>
              <c:dLblPos val="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5-A9DD-4F60-B921-5AE3E7EEC0DA}"/>
                </c:ext>
              </c:extLst>
            </c:dLbl>
            <c:dLbl>
              <c:idx val="48"/>
              <c:tx>
                <c:rich>
                  <a:bodyPr/>
                  <a:lstStyle/>
                  <a:p>
                    <a:endParaRPr lang="en-GB"/>
                  </a:p>
                </c:rich>
              </c:tx>
              <c:dLblPos val="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6-A9DD-4F60-B921-5AE3E7EEC0DA}"/>
                </c:ext>
              </c:extLst>
            </c:dLbl>
            <c:dLbl>
              <c:idx val="49"/>
              <c:tx>
                <c:rich>
                  <a:bodyPr/>
                  <a:lstStyle/>
                  <a:p>
                    <a:endParaRPr lang="en-GB"/>
                  </a:p>
                </c:rich>
              </c:tx>
              <c:dLblPos val="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7-A9DD-4F60-B921-5AE3E7EEC0DA}"/>
                </c:ext>
              </c:extLst>
            </c:dLbl>
            <c:dLbl>
              <c:idx val="50"/>
              <c:tx>
                <c:rich>
                  <a:bodyPr/>
                  <a:lstStyle/>
                  <a:p>
                    <a:endParaRPr lang="en-GB"/>
                  </a:p>
                </c:rich>
              </c:tx>
              <c:dLblPos val="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8-A9DD-4F60-B921-5AE3E7EEC0DA}"/>
                </c:ext>
              </c:extLst>
            </c:dLbl>
            <c:dLbl>
              <c:idx val="51"/>
              <c:tx>
                <c:rich>
                  <a:bodyPr/>
                  <a:lstStyle/>
                  <a:p>
                    <a:endParaRPr lang="en-GB"/>
                  </a:p>
                </c:rich>
              </c:tx>
              <c:dLblPos val="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9-A9DD-4F60-B921-5AE3E7EEC0DA}"/>
                </c:ext>
              </c:extLst>
            </c:dLbl>
            <c:dLbl>
              <c:idx val="52"/>
              <c:tx>
                <c:rich>
                  <a:bodyPr/>
                  <a:lstStyle/>
                  <a:p>
                    <a:endParaRPr lang="en-GB"/>
                  </a:p>
                </c:rich>
              </c:tx>
              <c:dLblPos val="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A-A9DD-4F60-B921-5AE3E7EEC0DA}"/>
                </c:ext>
              </c:extLst>
            </c:dLbl>
            <c:dLbl>
              <c:idx val="53"/>
              <c:tx>
                <c:rich>
                  <a:bodyPr/>
                  <a:lstStyle/>
                  <a:p>
                    <a:endParaRPr lang="en-GB"/>
                  </a:p>
                </c:rich>
              </c:tx>
              <c:dLblPos val="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B-A9DD-4F60-B921-5AE3E7EEC0DA}"/>
                </c:ext>
              </c:extLst>
            </c:dLbl>
            <c:dLbl>
              <c:idx val="54"/>
              <c:tx>
                <c:rich>
                  <a:bodyPr/>
                  <a:lstStyle/>
                  <a:p>
                    <a:endParaRPr lang="en-GB"/>
                  </a:p>
                </c:rich>
              </c:tx>
              <c:dLblPos val="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C-A9DD-4F60-B921-5AE3E7EEC0DA}"/>
                </c:ext>
              </c:extLst>
            </c:dLbl>
            <c:dLbl>
              <c:idx val="55"/>
              <c:tx>
                <c:rich>
                  <a:bodyPr/>
                  <a:lstStyle/>
                  <a:p>
                    <a:endParaRPr lang="en-GB"/>
                  </a:p>
                </c:rich>
              </c:tx>
              <c:dLblPos val="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D-A9DD-4F60-B921-5AE3E7EEC0DA}"/>
                </c:ext>
              </c:extLst>
            </c:dLbl>
            <c:dLbl>
              <c:idx val="56"/>
              <c:tx>
                <c:rich>
                  <a:bodyPr/>
                  <a:lstStyle/>
                  <a:p>
                    <a:endParaRPr lang="en-GB"/>
                  </a:p>
                </c:rich>
              </c:tx>
              <c:dLblPos val="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E-A9DD-4F60-B921-5AE3E7EEC0DA}"/>
                </c:ext>
              </c:extLst>
            </c:dLbl>
            <c:dLbl>
              <c:idx val="57"/>
              <c:tx>
                <c:rich>
                  <a:bodyPr/>
                  <a:lstStyle/>
                  <a:p>
                    <a:endParaRPr lang="en-GB"/>
                  </a:p>
                </c:rich>
              </c:tx>
              <c:dLblPos val="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F-A9DD-4F60-B921-5AE3E7EEC0DA}"/>
                </c:ext>
              </c:extLst>
            </c:dLbl>
            <c:dLbl>
              <c:idx val="58"/>
              <c:tx>
                <c:rich>
                  <a:bodyPr/>
                  <a:lstStyle/>
                  <a:p>
                    <a:endParaRPr lang="en-GB"/>
                  </a:p>
                </c:rich>
              </c:tx>
              <c:dLblPos val="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0-A9DD-4F60-B921-5AE3E7EEC0DA}"/>
                </c:ext>
              </c:extLst>
            </c:dLbl>
            <c:dLbl>
              <c:idx val="59"/>
              <c:tx>
                <c:rich>
                  <a:bodyPr/>
                  <a:lstStyle/>
                  <a:p>
                    <a:endParaRPr lang="en-GB"/>
                  </a:p>
                </c:rich>
              </c:tx>
              <c:dLblPos val="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1-A9DD-4F60-B921-5AE3E7EEC0DA}"/>
                </c:ext>
              </c:extLst>
            </c:dLbl>
            <c:dLbl>
              <c:idx val="60"/>
              <c:tx>
                <c:rich>
                  <a:bodyPr/>
                  <a:lstStyle/>
                  <a:p>
                    <a:endParaRPr lang="en-GB"/>
                  </a:p>
                </c:rich>
              </c:tx>
              <c:dLblPos val="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2-A9DD-4F60-B921-5AE3E7EEC0DA}"/>
                </c:ext>
              </c:extLst>
            </c:dLbl>
            <c:dLbl>
              <c:idx val="61"/>
              <c:tx>
                <c:rich>
                  <a:bodyPr/>
                  <a:lstStyle/>
                  <a:p>
                    <a:endParaRPr lang="en-GB"/>
                  </a:p>
                </c:rich>
              </c:tx>
              <c:dLblPos val="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3-A9DD-4F60-B921-5AE3E7EEC0DA}"/>
                </c:ext>
              </c:extLst>
            </c:dLbl>
            <c:dLbl>
              <c:idx val="62"/>
              <c:tx>
                <c:rich>
                  <a:bodyPr/>
                  <a:lstStyle/>
                  <a:p>
                    <a:endParaRPr lang="en-GB"/>
                  </a:p>
                </c:rich>
              </c:tx>
              <c:dLblPos val="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4-A9DD-4F60-B921-5AE3E7EEC0DA}"/>
                </c:ext>
              </c:extLst>
            </c:dLbl>
            <c:dLbl>
              <c:idx val="63"/>
              <c:tx>
                <c:rich>
                  <a:bodyPr/>
                  <a:lstStyle/>
                  <a:p>
                    <a:endParaRPr lang="en-GB"/>
                  </a:p>
                </c:rich>
              </c:tx>
              <c:dLblPos val="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5-A9DD-4F60-B921-5AE3E7EEC0DA}"/>
                </c:ext>
              </c:extLst>
            </c:dLbl>
            <c:dLbl>
              <c:idx val="64"/>
              <c:tx>
                <c:rich>
                  <a:bodyPr/>
                  <a:lstStyle/>
                  <a:p>
                    <a:endParaRPr lang="en-GB"/>
                  </a:p>
                </c:rich>
              </c:tx>
              <c:dLblPos val="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6-A9DD-4F60-B921-5AE3E7EEC0DA}"/>
                </c:ext>
              </c:extLst>
            </c:dLbl>
            <c:dLbl>
              <c:idx val="65"/>
              <c:tx>
                <c:rich>
                  <a:bodyPr/>
                  <a:lstStyle/>
                  <a:p>
                    <a:endParaRPr lang="en-GB"/>
                  </a:p>
                </c:rich>
              </c:tx>
              <c:dLblPos val="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7-A9DD-4F60-B921-5AE3E7EEC0DA}"/>
                </c:ext>
              </c:extLst>
            </c:dLbl>
            <c:dLbl>
              <c:idx val="66"/>
              <c:tx>
                <c:rich>
                  <a:bodyPr/>
                  <a:lstStyle/>
                  <a:p>
                    <a:endParaRPr lang="en-GB"/>
                  </a:p>
                </c:rich>
              </c:tx>
              <c:dLblPos val="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8-A9DD-4F60-B921-5AE3E7EEC0DA}"/>
                </c:ext>
              </c:extLst>
            </c:dLbl>
            <c:dLbl>
              <c:idx val="67"/>
              <c:tx>
                <c:rich>
                  <a:bodyPr/>
                  <a:lstStyle/>
                  <a:p>
                    <a:endParaRPr lang="en-GB"/>
                  </a:p>
                </c:rich>
              </c:tx>
              <c:dLblPos val="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D70B-4A52-8C9B-20A3F6F1E254}"/>
                </c:ext>
              </c:extLst>
            </c:dLbl>
            <c:dLbl>
              <c:idx val="68"/>
              <c:tx>
                <c:rich>
                  <a:bodyPr/>
                  <a:lstStyle/>
                  <a:p>
                    <a:endParaRPr lang="en-GB"/>
                  </a:p>
                </c:rich>
              </c:tx>
              <c:dLblPos val="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D70B-4A52-8C9B-20A3F6F1E254}"/>
                </c:ext>
              </c:extLst>
            </c:dLbl>
            <c:dLbl>
              <c:idx val="69"/>
              <c:tx>
                <c:rich>
                  <a:bodyPr/>
                  <a:lstStyle/>
                  <a:p>
                    <a:endParaRPr lang="en-GB"/>
                  </a:p>
                </c:rich>
              </c:tx>
              <c:dLblPos val="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D70B-4A52-8C9B-20A3F6F1E254}"/>
                </c:ext>
              </c:extLst>
            </c:dLbl>
            <c:dLbl>
              <c:idx val="70"/>
              <c:tx>
                <c:rich>
                  <a:bodyPr/>
                  <a:lstStyle/>
                  <a:p>
                    <a:endParaRPr lang="en-GB"/>
                  </a:p>
                </c:rich>
              </c:tx>
              <c:dLblPos val="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D70B-4A52-8C9B-20A3F6F1E254}"/>
                </c:ext>
              </c:extLst>
            </c:dLbl>
            <c:dLbl>
              <c:idx val="71"/>
              <c:tx>
                <c:rich>
                  <a:bodyPr/>
                  <a:lstStyle/>
                  <a:p>
                    <a:endParaRPr lang="en-GB"/>
                  </a:p>
                </c:rich>
              </c:tx>
              <c:dLblPos val="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D70B-4A52-8C9B-20A3F6F1E254}"/>
                </c:ext>
              </c:extLst>
            </c:dLbl>
            <c:dLbl>
              <c:idx val="72"/>
              <c:tx>
                <c:rich>
                  <a:bodyPr/>
                  <a:lstStyle/>
                  <a:p>
                    <a:endParaRPr lang="en-GB"/>
                  </a:p>
                </c:rich>
              </c:tx>
              <c:dLblPos val="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D70B-4A52-8C9B-20A3F6F1E254}"/>
                </c:ext>
              </c:extLst>
            </c:dLbl>
            <c:dLbl>
              <c:idx val="73"/>
              <c:tx>
                <c:rich>
                  <a:bodyPr/>
                  <a:lstStyle/>
                  <a:p>
                    <a:endParaRPr lang="en-GB"/>
                  </a:p>
                </c:rich>
              </c:tx>
              <c:dLblPos val="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D70B-4A52-8C9B-20A3F6F1E254}"/>
                </c:ext>
              </c:extLst>
            </c:dLbl>
            <c:dLbl>
              <c:idx val="74"/>
              <c:tx>
                <c:rich>
                  <a:bodyPr/>
                  <a:lstStyle/>
                  <a:p>
                    <a:endParaRPr lang="en-GB"/>
                  </a:p>
                </c:rich>
              </c:tx>
              <c:dLblPos val="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D70B-4A52-8C9B-20A3F6F1E254}"/>
                </c:ext>
              </c:extLst>
            </c:dLbl>
            <c:dLbl>
              <c:idx val="75"/>
              <c:tx>
                <c:rich>
                  <a:bodyPr/>
                  <a:lstStyle/>
                  <a:p>
                    <a:endParaRPr lang="en-GB"/>
                  </a:p>
                </c:rich>
              </c:tx>
              <c:dLblPos val="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D70B-4A52-8C9B-20A3F6F1E254}"/>
                </c:ext>
              </c:extLst>
            </c:dLbl>
            <c:dLbl>
              <c:idx val="76"/>
              <c:tx>
                <c:rich>
                  <a:bodyPr/>
                  <a:lstStyle/>
                  <a:p>
                    <a:endParaRPr lang="en-GB"/>
                  </a:p>
                </c:rich>
              </c:tx>
              <c:dLblPos val="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D70B-4A52-8C9B-20A3F6F1E254}"/>
                </c:ext>
              </c:extLst>
            </c:dLbl>
            <c:dLbl>
              <c:idx val="77"/>
              <c:tx>
                <c:rich>
                  <a:bodyPr/>
                  <a:lstStyle/>
                  <a:p>
                    <a:endParaRPr lang="en-GB"/>
                  </a:p>
                </c:rich>
              </c:tx>
              <c:dLblPos val="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D70B-4A52-8C9B-20A3F6F1E254}"/>
                </c:ext>
              </c:extLst>
            </c:dLbl>
            <c:dLbl>
              <c:idx val="78"/>
              <c:tx>
                <c:rich>
                  <a:bodyPr/>
                  <a:lstStyle/>
                  <a:p>
                    <a:endParaRPr lang="en-GB"/>
                  </a:p>
                </c:rich>
              </c:tx>
              <c:dLblPos val="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D70B-4A52-8C9B-20A3F6F1E254}"/>
                </c:ext>
              </c:extLst>
            </c:dLbl>
            <c:dLbl>
              <c:idx val="79"/>
              <c:tx>
                <c:rich>
                  <a:bodyPr/>
                  <a:lstStyle/>
                  <a:p>
                    <a:endParaRPr lang="en-GB"/>
                  </a:p>
                </c:rich>
              </c:tx>
              <c:dLblPos val="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D70B-4A52-8C9B-20A3F6F1E254}"/>
                </c:ext>
              </c:extLst>
            </c:dLbl>
            <c:dLbl>
              <c:idx val="80"/>
              <c:tx>
                <c:rich>
                  <a:bodyPr/>
                  <a:lstStyle/>
                  <a:p>
                    <a:endParaRPr lang="en-GB"/>
                  </a:p>
                </c:rich>
              </c:tx>
              <c:dLblPos val="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D70B-4A52-8C9B-20A3F6F1E254}"/>
                </c:ext>
              </c:extLst>
            </c:dLbl>
            <c:dLbl>
              <c:idx val="81"/>
              <c:tx>
                <c:rich>
                  <a:bodyPr/>
                  <a:lstStyle/>
                  <a:p>
                    <a:endParaRPr lang="en-GB"/>
                  </a:p>
                </c:rich>
              </c:tx>
              <c:dLblPos val="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D70B-4A52-8C9B-20A3F6F1E254}"/>
                </c:ext>
              </c:extLst>
            </c:dLbl>
            <c:dLbl>
              <c:idx val="82"/>
              <c:tx>
                <c:rich>
                  <a:bodyPr/>
                  <a:lstStyle/>
                  <a:p>
                    <a:endParaRPr lang="en-GB"/>
                  </a:p>
                </c:rich>
              </c:tx>
              <c:dLblPos val="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D70B-4A52-8C9B-20A3F6F1E254}"/>
                </c:ext>
              </c:extLst>
            </c:dLbl>
            <c:dLbl>
              <c:idx val="83"/>
              <c:tx>
                <c:rich>
                  <a:bodyPr/>
                  <a:lstStyle/>
                  <a:p>
                    <a:endParaRPr lang="en-GB"/>
                  </a:p>
                </c:rich>
              </c:tx>
              <c:dLblPos val="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D70B-4A52-8C9B-20A3F6F1E254}"/>
                </c:ext>
              </c:extLst>
            </c:dLbl>
            <c:dLbl>
              <c:idx val="84"/>
              <c:tx>
                <c:rich>
                  <a:bodyPr/>
                  <a:lstStyle/>
                  <a:p>
                    <a:endParaRPr lang="en-GB"/>
                  </a:p>
                </c:rich>
              </c:tx>
              <c:dLblPos val="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D70B-4A52-8C9B-20A3F6F1E254}"/>
                </c:ext>
              </c:extLst>
            </c:dLbl>
            <c:dLbl>
              <c:idx val="85"/>
              <c:tx>
                <c:rich>
                  <a:bodyPr/>
                  <a:lstStyle/>
                  <a:p>
                    <a:endParaRPr lang="en-GB"/>
                  </a:p>
                </c:rich>
              </c:tx>
              <c:dLblPos val="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D70B-4A52-8C9B-20A3F6F1E254}"/>
                </c:ext>
              </c:extLst>
            </c:dLbl>
            <c:dLbl>
              <c:idx val="86"/>
              <c:tx>
                <c:rich>
                  <a:bodyPr/>
                  <a:lstStyle/>
                  <a:p>
                    <a:endParaRPr lang="en-GB"/>
                  </a:p>
                </c:rich>
              </c:tx>
              <c:dLblPos val="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D70B-4A52-8C9B-20A3F6F1E254}"/>
                </c:ext>
              </c:extLst>
            </c:dLbl>
            <c:dLbl>
              <c:idx val="87"/>
              <c:tx>
                <c:rich>
                  <a:bodyPr/>
                  <a:lstStyle/>
                  <a:p>
                    <a:endParaRPr lang="en-GB"/>
                  </a:p>
                </c:rich>
              </c:tx>
              <c:dLblPos val="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D70B-4A52-8C9B-20A3F6F1E254}"/>
                </c:ext>
              </c:extLst>
            </c:dLbl>
            <c:dLbl>
              <c:idx val="88"/>
              <c:tx>
                <c:rich>
                  <a:bodyPr/>
                  <a:lstStyle/>
                  <a:p>
                    <a:endParaRPr lang="en-GB"/>
                  </a:p>
                </c:rich>
              </c:tx>
              <c:dLblPos val="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D70B-4A52-8C9B-20A3F6F1E254}"/>
                </c:ext>
              </c:extLst>
            </c:dLbl>
            <c:dLbl>
              <c:idx val="89"/>
              <c:tx>
                <c:rich>
                  <a:bodyPr/>
                  <a:lstStyle/>
                  <a:p>
                    <a:endParaRPr lang="en-GB"/>
                  </a:p>
                </c:rich>
              </c:tx>
              <c:dLblPos val="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D70B-4A52-8C9B-20A3F6F1E254}"/>
                </c:ext>
              </c:extLst>
            </c:dLbl>
            <c:dLbl>
              <c:idx val="90"/>
              <c:tx>
                <c:rich>
                  <a:bodyPr/>
                  <a:lstStyle/>
                  <a:p>
                    <a:endParaRPr lang="en-GB"/>
                  </a:p>
                </c:rich>
              </c:tx>
              <c:dLblPos val="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D70B-4A52-8C9B-20A3F6F1E254}"/>
                </c:ext>
              </c:extLst>
            </c:dLbl>
            <c:dLbl>
              <c:idx val="91"/>
              <c:tx>
                <c:rich>
                  <a:bodyPr/>
                  <a:lstStyle/>
                  <a:p>
                    <a:endParaRPr lang="en-GB"/>
                  </a:p>
                </c:rich>
              </c:tx>
              <c:dLblPos val="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D70B-4A52-8C9B-20A3F6F1E254}"/>
                </c:ext>
              </c:extLst>
            </c:dLbl>
            <c:dLbl>
              <c:idx val="92"/>
              <c:tx>
                <c:rich>
                  <a:bodyPr/>
                  <a:lstStyle/>
                  <a:p>
                    <a:endParaRPr lang="en-GB"/>
                  </a:p>
                </c:rich>
              </c:tx>
              <c:dLblPos val="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D70B-4A52-8C9B-20A3F6F1E254}"/>
                </c:ext>
              </c:extLst>
            </c:dLbl>
            <c:dLbl>
              <c:idx val="93"/>
              <c:tx>
                <c:rich>
                  <a:bodyPr/>
                  <a:lstStyle/>
                  <a:p>
                    <a:endParaRPr lang="en-GB"/>
                  </a:p>
                </c:rich>
              </c:tx>
              <c:dLblPos val="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D70B-4A52-8C9B-20A3F6F1E254}"/>
                </c:ext>
              </c:extLst>
            </c:dLbl>
            <c:dLbl>
              <c:idx val="94"/>
              <c:tx>
                <c:rich>
                  <a:bodyPr/>
                  <a:lstStyle/>
                  <a:p>
                    <a:endParaRPr lang="en-GB"/>
                  </a:p>
                </c:rich>
              </c:tx>
              <c:dLblPos val="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D70B-4A52-8C9B-20A3F6F1E254}"/>
                </c:ext>
              </c:extLst>
            </c:dLbl>
            <c:dLbl>
              <c:idx val="95"/>
              <c:tx>
                <c:rich>
                  <a:bodyPr/>
                  <a:lstStyle/>
                  <a:p>
                    <a:endParaRPr lang="en-GB"/>
                  </a:p>
                </c:rich>
              </c:tx>
              <c:dLblPos val="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D70B-4A52-8C9B-20A3F6F1E254}"/>
                </c:ext>
              </c:extLst>
            </c:dLbl>
            <c:dLbl>
              <c:idx val="96"/>
              <c:tx>
                <c:rich>
                  <a:bodyPr/>
                  <a:lstStyle/>
                  <a:p>
                    <a:endParaRPr lang="en-GB"/>
                  </a:p>
                </c:rich>
              </c:tx>
              <c:dLblPos val="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D70B-4A52-8C9B-20A3F6F1E254}"/>
                </c:ext>
              </c:extLst>
            </c:dLbl>
            <c:dLbl>
              <c:idx val="97"/>
              <c:tx>
                <c:rich>
                  <a:bodyPr/>
                  <a:lstStyle/>
                  <a:p>
                    <a:endParaRPr lang="en-GB"/>
                  </a:p>
                </c:rich>
              </c:tx>
              <c:dLblPos val="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D70B-4A52-8C9B-20A3F6F1E254}"/>
                </c:ext>
              </c:extLst>
            </c:dLbl>
            <c:dLbl>
              <c:idx val="98"/>
              <c:tx>
                <c:rich>
                  <a:bodyPr/>
                  <a:lstStyle/>
                  <a:p>
                    <a:endParaRPr lang="en-GB"/>
                  </a:p>
                </c:rich>
              </c:tx>
              <c:dLblPos val="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D70B-4A52-8C9B-20A3F6F1E254}"/>
                </c:ext>
              </c:extLst>
            </c:dLbl>
            <c:dLbl>
              <c:idx val="99"/>
              <c:tx>
                <c:rich>
                  <a:bodyPr/>
                  <a:lstStyle/>
                  <a:p>
                    <a:endParaRPr lang="en-GB"/>
                  </a:p>
                </c:rich>
              </c:tx>
              <c:dLblPos val="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D70B-4A52-8C9B-20A3F6F1E254}"/>
                </c:ext>
              </c:extLst>
            </c:dLbl>
            <c:dLbl>
              <c:idx val="100"/>
              <c:tx>
                <c:rich>
                  <a:bodyPr/>
                  <a:lstStyle/>
                  <a:p>
                    <a:endParaRPr lang="en-GB"/>
                  </a:p>
                </c:rich>
              </c:tx>
              <c:dLblPos val="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2-D70B-4A52-8C9B-20A3F6F1E254}"/>
                </c:ext>
              </c:extLst>
            </c:dLbl>
            <c:dLbl>
              <c:idx val="101"/>
              <c:tx>
                <c:rich>
                  <a:bodyPr/>
                  <a:lstStyle/>
                  <a:p>
                    <a:endParaRPr lang="en-GB"/>
                  </a:p>
                </c:rich>
              </c:tx>
              <c:dLblPos val="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3-D70B-4A52-8C9B-20A3F6F1E254}"/>
                </c:ext>
              </c:extLst>
            </c:dLbl>
            <c:spPr>
              <a:noFill/>
              <a:ln>
                <a:noFill/>
              </a:ln>
              <a:effectLst/>
            </c:spPr>
            <c:txPr>
              <a:bodyPr rot="0" spcFirstLastPara="1" vertOverflow="ellipsis" vert="horz" wrap="square" anchor="ctr" anchorCtr="0"/>
              <a:lstStyle/>
              <a:p>
                <a:pPr algn="l">
                  <a:defRPr sz="1200" b="0" i="0" u="none" strike="noStrike" kern="1200" baseline="0">
                    <a:solidFill>
                      <a:srgbClr val="CE0058"/>
                    </a:solidFill>
                    <a:latin typeface="Lexend Light" pitchFamily="2" charset="0"/>
                    <a:ea typeface="+mn-ea"/>
                    <a:cs typeface="+mn-cs"/>
                  </a:defRPr>
                </a:pPr>
                <a:endParaRPr lang="en-US"/>
              </a:p>
            </c:txPr>
            <c:dLblPos val="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strRef>
              <c:f>'8G1'!$C$8:$CZ$8</c:f>
              <c:strCache>
                <c:ptCount val="102"/>
                <c:pt idx="0">
                  <c:v>April 2015</c:v>
                </c:pt>
                <c:pt idx="1">
                  <c:v>May 2015</c:v>
                </c:pt>
                <c:pt idx="2">
                  <c:v>June 2015</c:v>
                </c:pt>
                <c:pt idx="3">
                  <c:v>July 2015</c:v>
                </c:pt>
                <c:pt idx="4">
                  <c:v>August 2015</c:v>
                </c:pt>
                <c:pt idx="5">
                  <c:v>September 2015</c:v>
                </c:pt>
                <c:pt idx="6">
                  <c:v>October 2015</c:v>
                </c:pt>
                <c:pt idx="7">
                  <c:v>November 2015</c:v>
                </c:pt>
                <c:pt idx="8">
                  <c:v>December 2015</c:v>
                </c:pt>
                <c:pt idx="9">
                  <c:v>January 2016</c:v>
                </c:pt>
                <c:pt idx="10">
                  <c:v>February 2016</c:v>
                </c:pt>
                <c:pt idx="11">
                  <c:v>March 2016</c:v>
                </c:pt>
                <c:pt idx="12">
                  <c:v>April 2016</c:v>
                </c:pt>
                <c:pt idx="13">
                  <c:v>May 2016</c:v>
                </c:pt>
                <c:pt idx="14">
                  <c:v>June 2016</c:v>
                </c:pt>
                <c:pt idx="15">
                  <c:v>July 2016</c:v>
                </c:pt>
                <c:pt idx="16">
                  <c:v>August 2016</c:v>
                </c:pt>
                <c:pt idx="17">
                  <c:v>September 2016</c:v>
                </c:pt>
                <c:pt idx="18">
                  <c:v>October 2016</c:v>
                </c:pt>
                <c:pt idx="19">
                  <c:v>November 2016</c:v>
                </c:pt>
                <c:pt idx="20">
                  <c:v>December 2016</c:v>
                </c:pt>
                <c:pt idx="21">
                  <c:v>January 2017</c:v>
                </c:pt>
                <c:pt idx="22">
                  <c:v>February 2017</c:v>
                </c:pt>
                <c:pt idx="23">
                  <c:v>March 2017</c:v>
                </c:pt>
                <c:pt idx="24">
                  <c:v>April 2017</c:v>
                </c:pt>
                <c:pt idx="25">
                  <c:v>May 2017</c:v>
                </c:pt>
                <c:pt idx="26">
                  <c:v>June 2017</c:v>
                </c:pt>
                <c:pt idx="27">
                  <c:v>July 2017</c:v>
                </c:pt>
                <c:pt idx="28">
                  <c:v>August 2017</c:v>
                </c:pt>
                <c:pt idx="29">
                  <c:v>September 2017</c:v>
                </c:pt>
                <c:pt idx="30">
                  <c:v>October 2017</c:v>
                </c:pt>
                <c:pt idx="31">
                  <c:v>November 2017</c:v>
                </c:pt>
                <c:pt idx="32">
                  <c:v>December 2017</c:v>
                </c:pt>
                <c:pt idx="33">
                  <c:v>January 2018</c:v>
                </c:pt>
                <c:pt idx="34">
                  <c:v>February 2018</c:v>
                </c:pt>
                <c:pt idx="35">
                  <c:v>March 2018</c:v>
                </c:pt>
                <c:pt idx="36">
                  <c:v>April 2018</c:v>
                </c:pt>
                <c:pt idx="37">
                  <c:v>May 2018</c:v>
                </c:pt>
                <c:pt idx="38">
                  <c:v>June 2018</c:v>
                </c:pt>
                <c:pt idx="39">
                  <c:v>July 2018</c:v>
                </c:pt>
                <c:pt idx="40">
                  <c:v>August 2018</c:v>
                </c:pt>
                <c:pt idx="41">
                  <c:v>September 2018</c:v>
                </c:pt>
                <c:pt idx="42">
                  <c:v>October 2018</c:v>
                </c:pt>
                <c:pt idx="43">
                  <c:v>November 2018</c:v>
                </c:pt>
                <c:pt idx="44">
                  <c:v>December 2018</c:v>
                </c:pt>
                <c:pt idx="45">
                  <c:v>January 2019</c:v>
                </c:pt>
                <c:pt idx="46">
                  <c:v>February 2019</c:v>
                </c:pt>
                <c:pt idx="47">
                  <c:v>March 2019</c:v>
                </c:pt>
                <c:pt idx="48">
                  <c:v>April 2019</c:v>
                </c:pt>
                <c:pt idx="49">
                  <c:v>May 2019</c:v>
                </c:pt>
                <c:pt idx="50">
                  <c:v>June 2019</c:v>
                </c:pt>
                <c:pt idx="51">
                  <c:v>July 2019</c:v>
                </c:pt>
                <c:pt idx="52">
                  <c:v>August 2019</c:v>
                </c:pt>
                <c:pt idx="53">
                  <c:v>September 2019</c:v>
                </c:pt>
                <c:pt idx="54">
                  <c:v>October 2019</c:v>
                </c:pt>
                <c:pt idx="55">
                  <c:v>November 2019</c:v>
                </c:pt>
                <c:pt idx="56">
                  <c:v>December 2019</c:v>
                </c:pt>
                <c:pt idx="57">
                  <c:v>January 2020</c:v>
                </c:pt>
                <c:pt idx="58">
                  <c:v>February 2020</c:v>
                </c:pt>
                <c:pt idx="59">
                  <c:v>March 2020</c:v>
                </c:pt>
                <c:pt idx="60">
                  <c:v>April 2020</c:v>
                </c:pt>
                <c:pt idx="61">
                  <c:v>May 2020</c:v>
                </c:pt>
                <c:pt idx="62">
                  <c:v>June 2020</c:v>
                </c:pt>
                <c:pt idx="63">
                  <c:v>July 2020</c:v>
                </c:pt>
                <c:pt idx="64">
                  <c:v>August 2020</c:v>
                </c:pt>
                <c:pt idx="65">
                  <c:v>September 2020</c:v>
                </c:pt>
                <c:pt idx="66">
                  <c:v>October 2020</c:v>
                </c:pt>
                <c:pt idx="67">
                  <c:v>November 2020</c:v>
                </c:pt>
                <c:pt idx="68">
                  <c:v>December 2020</c:v>
                </c:pt>
                <c:pt idx="69">
                  <c:v>January 2021</c:v>
                </c:pt>
                <c:pt idx="70">
                  <c:v>February 2021</c:v>
                </c:pt>
                <c:pt idx="71">
                  <c:v>March 2021</c:v>
                </c:pt>
                <c:pt idx="72">
                  <c:v>April 2021</c:v>
                </c:pt>
                <c:pt idx="73">
                  <c:v>May 2021</c:v>
                </c:pt>
                <c:pt idx="74">
                  <c:v>June 2021</c:v>
                </c:pt>
                <c:pt idx="75">
                  <c:v>July 2021</c:v>
                </c:pt>
                <c:pt idx="76">
                  <c:v>August 2021</c:v>
                </c:pt>
                <c:pt idx="77">
                  <c:v>September 2021</c:v>
                </c:pt>
                <c:pt idx="78">
                  <c:v>October 2021</c:v>
                </c:pt>
                <c:pt idx="79">
                  <c:v>November 2021</c:v>
                </c:pt>
                <c:pt idx="80">
                  <c:v>December 2021</c:v>
                </c:pt>
                <c:pt idx="81">
                  <c:v>January 2022</c:v>
                </c:pt>
                <c:pt idx="82">
                  <c:v>February 2022</c:v>
                </c:pt>
                <c:pt idx="83">
                  <c:v>March 2022</c:v>
                </c:pt>
                <c:pt idx="84">
                  <c:v>April 2022</c:v>
                </c:pt>
                <c:pt idx="85">
                  <c:v>May 2022</c:v>
                </c:pt>
                <c:pt idx="86">
                  <c:v>June 2022</c:v>
                </c:pt>
                <c:pt idx="87">
                  <c:v>July 2022</c:v>
                </c:pt>
                <c:pt idx="88">
                  <c:v>August 2022</c:v>
                </c:pt>
                <c:pt idx="89">
                  <c:v>September 2022</c:v>
                </c:pt>
                <c:pt idx="90">
                  <c:v>October 2022</c:v>
                </c:pt>
                <c:pt idx="91">
                  <c:v>November 2022</c:v>
                </c:pt>
                <c:pt idx="92">
                  <c:v>December 2022</c:v>
                </c:pt>
                <c:pt idx="93">
                  <c:v>January 2023</c:v>
                </c:pt>
                <c:pt idx="94">
                  <c:v>February 2023</c:v>
                </c:pt>
                <c:pt idx="95">
                  <c:v>March 2023</c:v>
                </c:pt>
                <c:pt idx="96">
                  <c:v>April 2023</c:v>
                </c:pt>
                <c:pt idx="97">
                  <c:v>May 2023</c:v>
                </c:pt>
                <c:pt idx="98">
                  <c:v>June 2023</c:v>
                </c:pt>
                <c:pt idx="99">
                  <c:v>July 2023</c:v>
                </c:pt>
                <c:pt idx="100">
                  <c:v>August 2023</c:v>
                </c:pt>
                <c:pt idx="101">
                  <c:v>September 2023</c:v>
                </c:pt>
              </c:strCache>
            </c:strRef>
          </c:cat>
          <c:val>
            <c:numRef>
              <c:f>'8G1'!$C$11:$CZ$11</c:f>
              <c:numCache>
                <c:formatCode>General</c:formatCode>
                <c:ptCount val="102"/>
                <c:pt idx="0">
                  <c:v>100</c:v>
                </c:pt>
                <c:pt idx="1">
                  <c:v>99.900667600000006</c:v>
                </c:pt>
                <c:pt idx="2">
                  <c:v>100.1047179</c:v>
                </c:pt>
                <c:pt idx="3">
                  <c:v>99.451161659999997</c:v>
                </c:pt>
                <c:pt idx="4">
                  <c:v>99.365701009999995</c:v>
                </c:pt>
                <c:pt idx="5">
                  <c:v>99.69596267</c:v>
                </c:pt>
                <c:pt idx="6">
                  <c:v>99.527389339999999</c:v>
                </c:pt>
                <c:pt idx="7">
                  <c:v>99.346226729999998</c:v>
                </c:pt>
                <c:pt idx="8">
                  <c:v>98.842150599999997</c:v>
                </c:pt>
                <c:pt idx="9">
                  <c:v>98.414788599999994</c:v>
                </c:pt>
                <c:pt idx="10">
                  <c:v>99.061340920000006</c:v>
                </c:pt>
                <c:pt idx="11">
                  <c:v>98.243448549999997</c:v>
                </c:pt>
                <c:pt idx="12">
                  <c:v>97.163388830000002</c:v>
                </c:pt>
                <c:pt idx="13">
                  <c:v>97.592500380000004</c:v>
                </c:pt>
                <c:pt idx="14">
                  <c:v>97.60081649</c:v>
                </c:pt>
                <c:pt idx="15">
                  <c:v>97.054586319999999</c:v>
                </c:pt>
                <c:pt idx="16">
                  <c:v>97.323577310000005</c:v>
                </c:pt>
                <c:pt idx="17">
                  <c:v>97.259110570000004</c:v>
                </c:pt>
                <c:pt idx="18">
                  <c:v>96.859656700000002</c:v>
                </c:pt>
                <c:pt idx="19">
                  <c:v>96.579632959999998</c:v>
                </c:pt>
                <c:pt idx="20">
                  <c:v>97.02767686</c:v>
                </c:pt>
                <c:pt idx="21">
                  <c:v>96.763437479999993</c:v>
                </c:pt>
                <c:pt idx="22">
                  <c:v>96.395709839999995</c:v>
                </c:pt>
                <c:pt idx="23">
                  <c:v>95.986792300000005</c:v>
                </c:pt>
                <c:pt idx="24">
                  <c:v>95.85590388</c:v>
                </c:pt>
                <c:pt idx="25">
                  <c:v>95.616991560000002</c:v>
                </c:pt>
                <c:pt idx="26">
                  <c:v>94.721034349999996</c:v>
                </c:pt>
                <c:pt idx="27">
                  <c:v>95.486214849999996</c:v>
                </c:pt>
                <c:pt idx="28">
                  <c:v>94.999961479999996</c:v>
                </c:pt>
                <c:pt idx="29">
                  <c:v>94.570216759999994</c:v>
                </c:pt>
                <c:pt idx="30">
                  <c:v>94.605892870000005</c:v>
                </c:pt>
                <c:pt idx="31">
                  <c:v>94.413306030000001</c:v>
                </c:pt>
                <c:pt idx="32">
                  <c:v>94.038067440000006</c:v>
                </c:pt>
                <c:pt idx="33">
                  <c:v>94.277153630000001</c:v>
                </c:pt>
                <c:pt idx="34">
                  <c:v>93.842850130000002</c:v>
                </c:pt>
                <c:pt idx="35">
                  <c:v>93.752879669999999</c:v>
                </c:pt>
                <c:pt idx="36">
                  <c:v>93.382019650000004</c:v>
                </c:pt>
                <c:pt idx="37">
                  <c:v>93.234719440000006</c:v>
                </c:pt>
                <c:pt idx="38">
                  <c:v>92.740604250000004</c:v>
                </c:pt>
                <c:pt idx="39">
                  <c:v>92.421071089999998</c:v>
                </c:pt>
                <c:pt idx="40">
                  <c:v>91.988592960000005</c:v>
                </c:pt>
                <c:pt idx="41">
                  <c:v>91.969791939999993</c:v>
                </c:pt>
                <c:pt idx="42">
                  <c:v>90.768330800000001</c:v>
                </c:pt>
                <c:pt idx="43">
                  <c:v>91.537576490000006</c:v>
                </c:pt>
                <c:pt idx="44">
                  <c:v>91.138471420000002</c:v>
                </c:pt>
                <c:pt idx="45">
                  <c:v>90.816841440000005</c:v>
                </c:pt>
                <c:pt idx="46">
                  <c:v>90.579749129999996</c:v>
                </c:pt>
                <c:pt idx="47">
                  <c:v>91.620973489999997</c:v>
                </c:pt>
                <c:pt idx="48">
                  <c:v>90.051195849999999</c:v>
                </c:pt>
                <c:pt idx="49">
                  <c:v>89.576647809999997</c:v>
                </c:pt>
                <c:pt idx="50">
                  <c:v>89.189581149999995</c:v>
                </c:pt>
                <c:pt idx="51">
                  <c:v>88.824460700000003</c:v>
                </c:pt>
                <c:pt idx="52">
                  <c:v>88.942440910000002</c:v>
                </c:pt>
                <c:pt idx="53">
                  <c:v>88.452276089999998</c:v>
                </c:pt>
                <c:pt idx="54">
                  <c:v>88.634448199999994</c:v>
                </c:pt>
                <c:pt idx="55">
                  <c:v>88.720490569999996</c:v>
                </c:pt>
                <c:pt idx="56">
                  <c:v>88.868502629999995</c:v>
                </c:pt>
                <c:pt idx="57">
                  <c:v>88.085314879999999</c:v>
                </c:pt>
                <c:pt idx="58">
                  <c:v>88.144461280000002</c:v>
                </c:pt>
                <c:pt idx="59">
                  <c:v>90.888636849999997</c:v>
                </c:pt>
                <c:pt idx="60">
                  <c:v>92.438517090000005</c:v>
                </c:pt>
                <c:pt idx="61">
                  <c:v>92.035578340000001</c:v>
                </c:pt>
                <c:pt idx="62">
                  <c:v>92.069341510000001</c:v>
                </c:pt>
                <c:pt idx="63">
                  <c:v>90.422131019999995</c:v>
                </c:pt>
                <c:pt idx="64">
                  <c:v>88.608453330000003</c:v>
                </c:pt>
                <c:pt idx="65">
                  <c:v>87.636533830000005</c:v>
                </c:pt>
                <c:pt idx="66">
                  <c:v>86.866555680000005</c:v>
                </c:pt>
                <c:pt idx="67">
                  <c:v>86.187834629999998</c:v>
                </c:pt>
                <c:pt idx="68">
                  <c:v>85.880189520000002</c:v>
                </c:pt>
                <c:pt idx="69">
                  <c:v>85.867184719999997</c:v>
                </c:pt>
                <c:pt idx="70">
                  <c:v>86.280361679999999</c:v>
                </c:pt>
                <c:pt idx="71">
                  <c:v>88.640453829999998</c:v>
                </c:pt>
                <c:pt idx="72">
                  <c:v>85.371164629999996</c:v>
                </c:pt>
                <c:pt idx="73">
                  <c:v>84.629052959999996</c:v>
                </c:pt>
                <c:pt idx="74">
                  <c:v>85.183782550000004</c:v>
                </c:pt>
                <c:pt idx="75">
                  <c:v>84.684085249999995</c:v>
                </c:pt>
                <c:pt idx="76">
                  <c:v>84.242374319999996</c:v>
                </c:pt>
                <c:pt idx="77">
                  <c:v>83.990128580000004</c:v>
                </c:pt>
                <c:pt idx="78">
                  <c:v>83.640760159999999</c:v>
                </c:pt>
                <c:pt idx="79">
                  <c:v>83.732526429999993</c:v>
                </c:pt>
                <c:pt idx="80">
                  <c:v>81.531459280000007</c:v>
                </c:pt>
                <c:pt idx="81">
                  <c:v>82.075410360000006</c:v>
                </c:pt>
                <c:pt idx="82">
                  <c:v>82.012011509999994</c:v>
                </c:pt>
                <c:pt idx="83">
                  <c:v>80.91283584</c:v>
                </c:pt>
                <c:pt idx="84">
                  <c:v>83.949177919999997</c:v>
                </c:pt>
                <c:pt idx="85">
                  <c:v>83.665719760000002</c:v>
                </c:pt>
                <c:pt idx="86">
                  <c:v>82.668839070000004</c:v>
                </c:pt>
                <c:pt idx="87">
                  <c:v>82.549877240000001</c:v>
                </c:pt>
                <c:pt idx="88">
                  <c:v>81.966020610000001</c:v>
                </c:pt>
                <c:pt idx="89">
                  <c:v>81.656780449999999</c:v>
                </c:pt>
                <c:pt idx="90">
                  <c:v>81.069236930000002</c:v>
                </c:pt>
                <c:pt idx="91">
                  <c:v>80.644237309999994</c:v>
                </c:pt>
                <c:pt idx="92">
                  <c:v>80.258176770000006</c:v>
                </c:pt>
                <c:pt idx="93">
                  <c:v>79.900270219999996</c:v>
                </c:pt>
                <c:pt idx="94">
                  <c:v>79.204062160000007</c:v>
                </c:pt>
                <c:pt idx="95">
                  <c:v>78.802571610000001</c:v>
                </c:pt>
                <c:pt idx="96">
                  <c:v>85.76828716</c:v>
                </c:pt>
                <c:pt idx="97">
                  <c:v>85.226135119999995</c:v>
                </c:pt>
                <c:pt idx="98">
                  <c:v>83.283183210000004</c:v>
                </c:pt>
                <c:pt idx="99">
                  <c:v>83.975759859999997</c:v>
                </c:pt>
                <c:pt idx="100">
                  <c:v>84.223835789999995</c:v>
                </c:pt>
                <c:pt idx="101">
                  <c:v>83.015853430000007</c:v>
                </c:pt>
              </c:numCache>
            </c:numRef>
          </c:val>
          <c:smooth val="0"/>
          <c:extLst>
            <c:ext xmlns:c15="http://schemas.microsoft.com/office/drawing/2012/chart" uri="{02D57815-91ED-43cb-92C2-25804820EDAC}">
              <c15:datalabelsRange>
                <c15:f>'8G1'!$B$11</c15:f>
                <c15:dlblRangeCache>
                  <c:ptCount val="1"/>
                  <c:pt idx="0">
                    <c:v>Benefits compared with earnings (AWE)</c:v>
                  </c:pt>
                </c15:dlblRangeCache>
              </c15:datalabelsRange>
            </c:ext>
            <c:ext xmlns:c16="http://schemas.microsoft.com/office/drawing/2014/chart" uri="{C3380CC4-5D6E-409C-BE32-E72D297353CC}">
              <c16:uniqueId val="{00000049-A9DD-4F60-B921-5AE3E7EEC0DA}"/>
            </c:ext>
          </c:extLst>
        </c:ser>
        <c:dLbls>
          <c:showLegendKey val="0"/>
          <c:showVal val="1"/>
          <c:showCatName val="0"/>
          <c:showSerName val="0"/>
          <c:showPercent val="0"/>
          <c:showBubbleSize val="0"/>
        </c:dLbls>
        <c:smooth val="0"/>
        <c:axId val="1801308960"/>
        <c:axId val="1801312704"/>
      </c:lineChart>
      <c:catAx>
        <c:axId val="1801308960"/>
        <c:scaling>
          <c:orientation val="minMax"/>
        </c:scaling>
        <c:delete val="0"/>
        <c:axPos val="b"/>
        <c:numFmt formatCode="General" sourceLinked="1"/>
        <c:majorTickMark val="out"/>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50" b="0" i="0" u="none" strike="noStrike" kern="1200" baseline="0">
                <a:solidFill>
                  <a:srgbClr val="595959"/>
                </a:solidFill>
                <a:latin typeface="Lexend Light" pitchFamily="2" charset="0"/>
                <a:ea typeface="+mn-ea"/>
                <a:cs typeface="+mn-cs"/>
              </a:defRPr>
            </a:pPr>
            <a:endParaRPr lang="en-US"/>
          </a:p>
        </c:txPr>
        <c:crossAx val="1801312704"/>
        <c:crosses val="autoZero"/>
        <c:auto val="1"/>
        <c:lblAlgn val="ctr"/>
        <c:lblOffset val="100"/>
        <c:tickLblSkip val="6"/>
        <c:noMultiLvlLbl val="0"/>
      </c:catAx>
      <c:valAx>
        <c:axId val="1801312704"/>
        <c:scaling>
          <c:orientation val="minMax"/>
          <c:min val="60"/>
        </c:scaling>
        <c:delete val="0"/>
        <c:axPos val="l"/>
        <c:majorGridlines>
          <c:spPr>
            <a:ln w="9525" cap="flat" cmpd="sng" algn="ctr">
              <a:solidFill>
                <a:schemeClr val="tx1">
                  <a:lumMod val="15000"/>
                  <a:lumOff val="85000"/>
                </a:schemeClr>
              </a:solidFill>
              <a:prstDash val="sysDot"/>
              <a:round/>
            </a:ln>
            <a:effectLst/>
          </c:spPr>
        </c:majorGridlines>
        <c:numFmt formatCode="0" sourceLinked="1"/>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1200" b="0" i="0" u="none" strike="noStrike" kern="1200" baseline="0">
                <a:solidFill>
                  <a:srgbClr val="595959"/>
                </a:solidFill>
                <a:latin typeface="Lexend Light" pitchFamily="2" charset="0"/>
                <a:ea typeface="+mn-ea"/>
                <a:cs typeface="+mn-cs"/>
              </a:defRPr>
            </a:pPr>
            <a:endParaRPr lang="en-US"/>
          </a:p>
        </c:txPr>
        <c:crossAx val="1801308960"/>
        <c:crosses val="autoZero"/>
        <c:crossBetween val="midCat"/>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200">
          <a:solidFill>
            <a:srgbClr val="595959"/>
          </a:solidFill>
          <a:latin typeface="Lexend Light" pitchFamily="2" charset="0"/>
        </a:defRPr>
      </a:pPr>
      <a:endParaRPr lang="en-US"/>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31393231225179863"/>
          <c:y val="1.1168790516786717E-2"/>
          <c:w val="0.87530598474364985"/>
          <c:h val="0.80523219184321593"/>
        </c:manualLayout>
      </c:layout>
      <c:barChart>
        <c:barDir val="bar"/>
        <c:grouping val="stacked"/>
        <c:varyColors val="0"/>
        <c:ser>
          <c:idx val="0"/>
          <c:order val="0"/>
          <c:tx>
            <c:strRef>
              <c:f>'9G1'!$C$8</c:f>
              <c:strCache>
                <c:ptCount val="1"/>
                <c:pt idx="0">
                  <c:v>In poverty before and after housing costs</c:v>
                </c:pt>
              </c:strCache>
            </c:strRef>
          </c:tx>
          <c:spPr>
            <a:solidFill>
              <a:srgbClr val="15263B"/>
            </a:solidFill>
            <a:ln>
              <a:noFill/>
            </a:ln>
            <a:effectLst/>
          </c:spPr>
          <c:invertIfNegative val="0"/>
          <c:cat>
            <c:strRef>
              <c:f>'9G1'!$B$9:$B$12</c:f>
              <c:strCache>
                <c:ptCount val="4"/>
                <c:pt idx="0">
                  <c:v>Owned outright</c:v>
                </c:pt>
                <c:pt idx="1">
                  <c:v>Buying with a mortgage</c:v>
                </c:pt>
                <c:pt idx="2">
                  <c:v>Social rented sector tenants</c:v>
                </c:pt>
                <c:pt idx="3">
                  <c:v>All rented privately</c:v>
                </c:pt>
              </c:strCache>
            </c:strRef>
          </c:cat>
          <c:val>
            <c:numRef>
              <c:f>'9G1'!$C$9:$C$12</c:f>
              <c:numCache>
                <c:formatCode>0%</c:formatCode>
                <c:ptCount val="4"/>
                <c:pt idx="0">
                  <c:v>0.15103635278655048</c:v>
                </c:pt>
                <c:pt idx="1">
                  <c:v>8.0495190406675382E-2</c:v>
                </c:pt>
                <c:pt idx="2">
                  <c:v>0.27653680690729365</c:v>
                </c:pt>
                <c:pt idx="3">
                  <c:v>0.172694794474403</c:v>
                </c:pt>
              </c:numCache>
            </c:numRef>
          </c:val>
          <c:extLst>
            <c:ext xmlns:c16="http://schemas.microsoft.com/office/drawing/2014/chart" uri="{C3380CC4-5D6E-409C-BE32-E72D297353CC}">
              <c16:uniqueId val="{00000000-4250-42F9-8B68-7C66D14427A2}"/>
            </c:ext>
          </c:extLst>
        </c:ser>
        <c:ser>
          <c:idx val="1"/>
          <c:order val="1"/>
          <c:tx>
            <c:strRef>
              <c:f>'9G1'!$D$8</c:f>
              <c:strCache>
                <c:ptCount val="1"/>
                <c:pt idx="0">
                  <c:v>In poverty after housing costs only</c:v>
                </c:pt>
              </c:strCache>
            </c:strRef>
          </c:tx>
          <c:spPr>
            <a:solidFill>
              <a:srgbClr val="00A383"/>
            </a:solidFill>
            <a:ln>
              <a:noFill/>
            </a:ln>
            <a:effectLst/>
          </c:spPr>
          <c:invertIfNegative val="0"/>
          <c:cat>
            <c:strRef>
              <c:f>'9G1'!$B$9:$B$12</c:f>
              <c:strCache>
                <c:ptCount val="4"/>
                <c:pt idx="0">
                  <c:v>Owned outright</c:v>
                </c:pt>
                <c:pt idx="1">
                  <c:v>Buying with a mortgage</c:v>
                </c:pt>
                <c:pt idx="2">
                  <c:v>Social rented sector tenants</c:v>
                </c:pt>
                <c:pt idx="3">
                  <c:v>All rented privately</c:v>
                </c:pt>
              </c:strCache>
            </c:strRef>
          </c:cat>
          <c:val>
            <c:numRef>
              <c:f>'9G1'!$D$9:$D$12</c:f>
              <c:numCache>
                <c:formatCode>0%</c:formatCode>
                <c:ptCount val="4"/>
                <c:pt idx="0">
                  <c:v>2.6040698284874068E-3</c:v>
                </c:pt>
                <c:pt idx="1">
                  <c:v>1.3096076561691743E-2</c:v>
                </c:pt>
                <c:pt idx="2">
                  <c:v>0.15729476778475959</c:v>
                </c:pt>
                <c:pt idx="3">
                  <c:v>0.18034963647536231</c:v>
                </c:pt>
              </c:numCache>
            </c:numRef>
          </c:val>
          <c:extLst>
            <c:ext xmlns:c16="http://schemas.microsoft.com/office/drawing/2014/chart" uri="{C3380CC4-5D6E-409C-BE32-E72D297353CC}">
              <c16:uniqueId val="{00000001-4250-42F9-8B68-7C66D14427A2}"/>
            </c:ext>
          </c:extLst>
        </c:ser>
        <c:dLbls>
          <c:showLegendKey val="0"/>
          <c:showVal val="0"/>
          <c:showCatName val="0"/>
          <c:showSerName val="0"/>
          <c:showPercent val="0"/>
          <c:showBubbleSize val="0"/>
        </c:dLbls>
        <c:gapWidth val="50"/>
        <c:overlap val="100"/>
        <c:axId val="1801308960"/>
        <c:axId val="1801312704"/>
      </c:barChart>
      <c:catAx>
        <c:axId val="1801308960"/>
        <c:scaling>
          <c:orientation val="maxMin"/>
        </c:scaling>
        <c:delete val="0"/>
        <c:axPos val="l"/>
        <c:numFmt formatCode="General" sourceLinked="1"/>
        <c:majorTickMark val="out"/>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Lexend" pitchFamily="2" charset="0"/>
                <a:ea typeface="+mn-ea"/>
                <a:cs typeface="+mn-cs"/>
              </a:defRPr>
            </a:pPr>
            <a:endParaRPr lang="en-US"/>
          </a:p>
        </c:txPr>
        <c:crossAx val="1801312704"/>
        <c:crosses val="autoZero"/>
        <c:auto val="1"/>
        <c:lblAlgn val="ctr"/>
        <c:lblOffset val="100"/>
        <c:noMultiLvlLbl val="0"/>
      </c:catAx>
      <c:valAx>
        <c:axId val="1801312704"/>
        <c:scaling>
          <c:orientation val="minMax"/>
        </c:scaling>
        <c:delete val="0"/>
        <c:axPos val="b"/>
        <c:majorGridlines>
          <c:spPr>
            <a:ln w="9525" cap="flat" cmpd="sng" algn="ctr">
              <a:solidFill>
                <a:schemeClr val="tx1">
                  <a:lumMod val="15000"/>
                  <a:lumOff val="85000"/>
                </a:schemeClr>
              </a:solidFill>
              <a:prstDash val="sysDot"/>
              <a:round/>
            </a:ln>
            <a:effectLst/>
          </c:spPr>
        </c:majorGridlines>
        <c:title>
          <c:tx>
            <c:rich>
              <a:bodyPr rot="0" spcFirstLastPara="1" vertOverflow="ellipsis" vert="horz" wrap="square" anchor="ctr" anchorCtr="1"/>
              <a:lstStyle/>
              <a:p>
                <a:pPr>
                  <a:defRPr sz="1200" b="0" i="0" u="none" strike="noStrike" kern="1200" baseline="0">
                    <a:solidFill>
                      <a:schemeClr val="tx1">
                        <a:lumMod val="65000"/>
                        <a:lumOff val="35000"/>
                      </a:schemeClr>
                    </a:solidFill>
                    <a:latin typeface="Lexend" pitchFamily="2" charset="0"/>
                    <a:ea typeface="+mn-ea"/>
                    <a:cs typeface="+mn-cs"/>
                  </a:defRPr>
                </a:pPr>
                <a:r>
                  <a:rPr lang="en-US"/>
                  <a:t>Proportion of individuals</a:t>
                </a:r>
              </a:p>
            </c:rich>
          </c:tx>
          <c:layout>
            <c:manualLayout>
              <c:xMode val="edge"/>
              <c:yMode val="edge"/>
              <c:x val="0.48786791222568554"/>
              <c:y val="0.92409460458240944"/>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Lexend" pitchFamily="2" charset="0"/>
                  <a:ea typeface="+mn-ea"/>
                  <a:cs typeface="+mn-cs"/>
                </a:defRPr>
              </a:pPr>
              <a:endParaRPr lang="en-US"/>
            </a:p>
          </c:txPr>
        </c:title>
        <c:numFmt formatCode="0%" sourceLinked="1"/>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Lexend" pitchFamily="2" charset="0"/>
                <a:ea typeface="+mn-ea"/>
                <a:cs typeface="+mn-cs"/>
              </a:defRPr>
            </a:pPr>
            <a:endParaRPr lang="en-US"/>
          </a:p>
        </c:txPr>
        <c:crossAx val="1801308960"/>
        <c:crosses val="max"/>
        <c:crossBetween val="between"/>
      </c:valAx>
      <c:spPr>
        <a:noFill/>
        <a:ln>
          <a:noFill/>
        </a:ln>
        <a:effectLst/>
      </c:spPr>
    </c:plotArea>
    <c:legend>
      <c:legendPos val="r"/>
      <c:legendEntry>
        <c:idx val="0"/>
        <c:txPr>
          <a:bodyPr rot="0" spcFirstLastPara="1" vertOverflow="ellipsis" vert="horz" wrap="square" anchor="ctr" anchorCtr="1"/>
          <a:lstStyle/>
          <a:p>
            <a:pPr>
              <a:defRPr sz="1200" b="0" i="0" u="none" strike="noStrike" kern="1200" baseline="0">
                <a:solidFill>
                  <a:schemeClr val="tx1">
                    <a:lumMod val="65000"/>
                    <a:lumOff val="35000"/>
                  </a:schemeClr>
                </a:solidFill>
                <a:latin typeface="Lexend" pitchFamily="2" charset="0"/>
                <a:ea typeface="+mn-ea"/>
                <a:cs typeface="+mn-cs"/>
              </a:defRPr>
            </a:pPr>
            <a:endParaRPr lang="en-US"/>
          </a:p>
        </c:txPr>
      </c:legendEntry>
      <c:legendEntry>
        <c:idx val="1"/>
        <c:txPr>
          <a:bodyPr rot="0" spcFirstLastPara="1" vertOverflow="ellipsis" vert="horz" wrap="square" anchor="ctr" anchorCtr="1"/>
          <a:lstStyle/>
          <a:p>
            <a:pPr>
              <a:defRPr sz="1200" b="0" i="0" u="none" strike="noStrike" kern="1200" baseline="0">
                <a:solidFill>
                  <a:schemeClr val="tx1">
                    <a:lumMod val="65000"/>
                    <a:lumOff val="35000"/>
                  </a:schemeClr>
                </a:solidFill>
                <a:latin typeface="Lexend" pitchFamily="2" charset="0"/>
                <a:ea typeface="+mn-ea"/>
                <a:cs typeface="+mn-cs"/>
              </a:defRPr>
            </a:pPr>
            <a:endParaRPr lang="en-US"/>
          </a:p>
        </c:txPr>
      </c:legendEntry>
      <c:layout>
        <c:manualLayout>
          <c:xMode val="edge"/>
          <c:yMode val="edge"/>
          <c:x val="0.60988408813297501"/>
          <c:y val="6.0917058709802151E-2"/>
          <c:w val="0.39011591186702499"/>
          <c:h val="0.2988966676443085"/>
        </c:manualLayout>
      </c:layout>
      <c:overlay val="0"/>
      <c:spPr>
        <a:solidFill>
          <a:sysClr val="window" lastClr="FFFFFF"/>
        </a:solid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Lexend" pitchFamily="2" charset="0"/>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200">
          <a:latin typeface="Lexend" pitchFamily="2" charset="0"/>
        </a:defRPr>
      </a:pPr>
      <a:endParaRPr lang="en-US"/>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638954468802699"/>
          <c:y val="0.12486481481481482"/>
          <c:w val="0.69030580079161241"/>
          <c:h val="0.70028976288914802"/>
        </c:manualLayout>
      </c:layout>
      <c:areaChart>
        <c:grouping val="stacked"/>
        <c:varyColors val="0"/>
        <c:ser>
          <c:idx val="2"/>
          <c:order val="0"/>
          <c:tx>
            <c:strRef>
              <c:f>'9G2'!$C$8</c:f>
              <c:strCache>
                <c:ptCount val="1"/>
                <c:pt idx="0">
                  <c:v>All rented privately</c:v>
                </c:pt>
              </c:strCache>
            </c:strRef>
          </c:tx>
          <c:spPr>
            <a:solidFill>
              <a:srgbClr val="00A383"/>
            </a:solidFill>
            <a:ln w="25400">
              <a:noFill/>
            </a:ln>
            <a:effectLst/>
          </c:spPr>
          <c:cat>
            <c:strRef>
              <c:f>'9G2'!$B$9:$B$36</c:f>
              <c:strCache>
                <c:ptCount val="28"/>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c:v>
                </c:pt>
                <c:pt idx="22">
                  <c:v>2016/17</c:v>
                </c:pt>
                <c:pt idx="23">
                  <c:v>2017/18</c:v>
                </c:pt>
                <c:pt idx="24">
                  <c:v>2018/19</c:v>
                </c:pt>
                <c:pt idx="25">
                  <c:v>2019/20</c:v>
                </c:pt>
                <c:pt idx="26">
                  <c:v>2020/21</c:v>
                </c:pt>
                <c:pt idx="27">
                  <c:v>2021/22</c:v>
                </c:pt>
              </c:strCache>
            </c:strRef>
          </c:cat>
          <c:val>
            <c:numRef>
              <c:f>'9G2'!$C$9:$C$36</c:f>
              <c:numCache>
                <c:formatCode>0%</c:formatCode>
                <c:ptCount val="28"/>
                <c:pt idx="0">
                  <c:v>0.17031735290014971</c:v>
                </c:pt>
                <c:pt idx="1">
                  <c:v>0.15353174974578651</c:v>
                </c:pt>
                <c:pt idx="2">
                  <c:v>0.15620364951747007</c:v>
                </c:pt>
                <c:pt idx="3">
                  <c:v>0.15168852376104194</c:v>
                </c:pt>
                <c:pt idx="4">
                  <c:v>0.15309315238180668</c:v>
                </c:pt>
                <c:pt idx="5">
                  <c:v>0.15428041083728725</c:v>
                </c:pt>
                <c:pt idx="6">
                  <c:v>0.14611732159889107</c:v>
                </c:pt>
                <c:pt idx="7">
                  <c:v>0.16209399016491755</c:v>
                </c:pt>
                <c:pt idx="8">
                  <c:v>0.1713349480669317</c:v>
                </c:pt>
                <c:pt idx="9">
                  <c:v>0.19294167430458306</c:v>
                </c:pt>
                <c:pt idx="10">
                  <c:v>0.18472396385861051</c:v>
                </c:pt>
                <c:pt idx="11">
                  <c:v>0.19366781069492719</c:v>
                </c:pt>
                <c:pt idx="12">
                  <c:v>0.23166121537933115</c:v>
                </c:pt>
                <c:pt idx="13">
                  <c:v>0.21926771142512966</c:v>
                </c:pt>
                <c:pt idx="14">
                  <c:v>0.25369364373882503</c:v>
                </c:pt>
                <c:pt idx="15">
                  <c:v>0.27604852293693677</c:v>
                </c:pt>
                <c:pt idx="16">
                  <c:v>0.30704348144032939</c:v>
                </c:pt>
                <c:pt idx="17">
                  <c:v>0.29667640539001972</c:v>
                </c:pt>
                <c:pt idx="18">
                  <c:v>0.31954114109150289</c:v>
                </c:pt>
                <c:pt idx="19">
                  <c:v>0.33440688089833953</c:v>
                </c:pt>
                <c:pt idx="20">
                  <c:v>0.33008996997520207</c:v>
                </c:pt>
                <c:pt idx="21">
                  <c:v>0.33761701747600226</c:v>
                </c:pt>
                <c:pt idx="22">
                  <c:v>0.3203267025926137</c:v>
                </c:pt>
                <c:pt idx="23">
                  <c:v>0.3117547290108324</c:v>
                </c:pt>
                <c:pt idx="24">
                  <c:v>0.32759686456654291</c:v>
                </c:pt>
                <c:pt idx="25">
                  <c:v>0.29281611226849935</c:v>
                </c:pt>
                <c:pt idx="26">
                  <c:v>0.2890095865579132</c:v>
                </c:pt>
                <c:pt idx="27">
                  <c:v>0.30509544948806899</c:v>
                </c:pt>
              </c:numCache>
            </c:numRef>
          </c:val>
          <c:extLst>
            <c:ext xmlns:c16="http://schemas.microsoft.com/office/drawing/2014/chart" uri="{C3380CC4-5D6E-409C-BE32-E72D297353CC}">
              <c16:uniqueId val="{00000000-B0ED-43A6-9B99-80E581B70C58}"/>
            </c:ext>
          </c:extLst>
        </c:ser>
        <c:ser>
          <c:idx val="3"/>
          <c:order val="1"/>
          <c:tx>
            <c:strRef>
              <c:f>'9G2'!$D$8</c:f>
              <c:strCache>
                <c:ptCount val="1"/>
                <c:pt idx="0">
                  <c:v>Buying with a mortgage</c:v>
                </c:pt>
              </c:strCache>
            </c:strRef>
          </c:tx>
          <c:spPr>
            <a:solidFill>
              <a:srgbClr val="6894CA"/>
            </a:solidFill>
            <a:ln w="25400">
              <a:noFill/>
            </a:ln>
            <a:effectLst/>
          </c:spPr>
          <c:cat>
            <c:strRef>
              <c:f>'9G2'!$B$9:$B$36</c:f>
              <c:strCache>
                <c:ptCount val="28"/>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c:v>
                </c:pt>
                <c:pt idx="22">
                  <c:v>2016/17</c:v>
                </c:pt>
                <c:pt idx="23">
                  <c:v>2017/18</c:v>
                </c:pt>
                <c:pt idx="24">
                  <c:v>2018/19</c:v>
                </c:pt>
                <c:pt idx="25">
                  <c:v>2019/20</c:v>
                </c:pt>
                <c:pt idx="26">
                  <c:v>2020/21</c:v>
                </c:pt>
                <c:pt idx="27">
                  <c:v>2021/22</c:v>
                </c:pt>
              </c:strCache>
            </c:strRef>
          </c:cat>
          <c:val>
            <c:numRef>
              <c:f>'9G2'!$D$9:$D$36</c:f>
              <c:numCache>
                <c:formatCode>0%</c:formatCode>
                <c:ptCount val="28"/>
                <c:pt idx="0">
                  <c:v>0.25564619945845274</c:v>
                </c:pt>
                <c:pt idx="1">
                  <c:v>0.26137494914797926</c:v>
                </c:pt>
                <c:pt idx="2">
                  <c:v>0.24023427706142592</c:v>
                </c:pt>
                <c:pt idx="3">
                  <c:v>0.25071342032925636</c:v>
                </c:pt>
                <c:pt idx="4">
                  <c:v>0.24383701242765388</c:v>
                </c:pt>
                <c:pt idx="5">
                  <c:v>0.24376851206713629</c:v>
                </c:pt>
                <c:pt idx="6">
                  <c:v>0.24510692688286012</c:v>
                </c:pt>
                <c:pt idx="7">
                  <c:v>0.23783268776043406</c:v>
                </c:pt>
                <c:pt idx="8">
                  <c:v>0.2337844811662636</c:v>
                </c:pt>
                <c:pt idx="9">
                  <c:v>0.22983106472701717</c:v>
                </c:pt>
                <c:pt idx="10">
                  <c:v>0.24930475839614202</c:v>
                </c:pt>
                <c:pt idx="11">
                  <c:v>0.26762005693835139</c:v>
                </c:pt>
                <c:pt idx="12">
                  <c:v>0.23385051421192093</c:v>
                </c:pt>
                <c:pt idx="13">
                  <c:v>0.25702220415632299</c:v>
                </c:pt>
                <c:pt idx="14">
                  <c:v>0.2372011623667595</c:v>
                </c:pt>
                <c:pt idx="15">
                  <c:v>0.22249927610775555</c:v>
                </c:pt>
                <c:pt idx="16">
                  <c:v>0.20416239382038048</c:v>
                </c:pt>
                <c:pt idx="17">
                  <c:v>0.2194180338394823</c:v>
                </c:pt>
                <c:pt idx="18">
                  <c:v>0.19718734930844828</c:v>
                </c:pt>
                <c:pt idx="19">
                  <c:v>0.17694709437153588</c:v>
                </c:pt>
                <c:pt idx="20">
                  <c:v>0.18893366619966728</c:v>
                </c:pt>
                <c:pt idx="21">
                  <c:v>0.15986519356276935</c:v>
                </c:pt>
                <c:pt idx="22">
                  <c:v>0.15928349339698289</c:v>
                </c:pt>
                <c:pt idx="23">
                  <c:v>0.16527135505963897</c:v>
                </c:pt>
                <c:pt idx="24">
                  <c:v>0.1499530734832146</c:v>
                </c:pt>
                <c:pt idx="25">
                  <c:v>0.16783698584149098</c:v>
                </c:pt>
                <c:pt idx="26">
                  <c:v>0.17118494989920877</c:v>
                </c:pt>
                <c:pt idx="27">
                  <c:v>0.14942720862833539</c:v>
                </c:pt>
              </c:numCache>
            </c:numRef>
          </c:val>
          <c:extLst>
            <c:ext xmlns:c16="http://schemas.microsoft.com/office/drawing/2014/chart" uri="{C3380CC4-5D6E-409C-BE32-E72D297353CC}">
              <c16:uniqueId val="{00000001-B0ED-43A6-9B99-80E581B70C58}"/>
            </c:ext>
          </c:extLst>
        </c:ser>
        <c:ser>
          <c:idx val="1"/>
          <c:order val="2"/>
          <c:tx>
            <c:strRef>
              <c:f>'9G2'!$E$8</c:f>
              <c:strCache>
                <c:ptCount val="1"/>
                <c:pt idx="0">
                  <c:v>Owned outright</c:v>
                </c:pt>
              </c:strCache>
            </c:strRef>
          </c:tx>
          <c:spPr>
            <a:solidFill>
              <a:srgbClr val="CE0058"/>
            </a:solidFill>
            <a:ln w="25400">
              <a:noFill/>
            </a:ln>
            <a:effectLst/>
          </c:spPr>
          <c:cat>
            <c:strRef>
              <c:f>'9G2'!$B$9:$B$36</c:f>
              <c:strCache>
                <c:ptCount val="28"/>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c:v>
                </c:pt>
                <c:pt idx="22">
                  <c:v>2016/17</c:v>
                </c:pt>
                <c:pt idx="23">
                  <c:v>2017/18</c:v>
                </c:pt>
                <c:pt idx="24">
                  <c:v>2018/19</c:v>
                </c:pt>
                <c:pt idx="25">
                  <c:v>2019/20</c:v>
                </c:pt>
                <c:pt idx="26">
                  <c:v>2020/21</c:v>
                </c:pt>
                <c:pt idx="27">
                  <c:v>2021/22</c:v>
                </c:pt>
              </c:strCache>
            </c:strRef>
          </c:cat>
          <c:val>
            <c:numRef>
              <c:f>'9G2'!$E$9:$E$36</c:f>
              <c:numCache>
                <c:formatCode>0%</c:formatCode>
                <c:ptCount val="28"/>
                <c:pt idx="0">
                  <c:v>0.13375929663717773</c:v>
                </c:pt>
                <c:pt idx="1">
                  <c:v>0.1381223289871247</c:v>
                </c:pt>
                <c:pt idx="2">
                  <c:v>0.13637593412184321</c:v>
                </c:pt>
                <c:pt idx="3">
                  <c:v>0.1449863676865854</c:v>
                </c:pt>
                <c:pt idx="4">
                  <c:v>0.15665916796802415</c:v>
                </c:pt>
                <c:pt idx="5">
                  <c:v>0.15932132022943171</c:v>
                </c:pt>
                <c:pt idx="6">
                  <c:v>0.16174990500052747</c:v>
                </c:pt>
                <c:pt idx="7">
                  <c:v>0.16946509715057487</c:v>
                </c:pt>
                <c:pt idx="8">
                  <c:v>0.18031938714619938</c:v>
                </c:pt>
                <c:pt idx="9">
                  <c:v>0.1775496708037298</c:v>
                </c:pt>
                <c:pt idx="10">
                  <c:v>0.17194394305514718</c:v>
                </c:pt>
                <c:pt idx="11">
                  <c:v>0.17157015704148312</c:v>
                </c:pt>
                <c:pt idx="12">
                  <c:v>0.18310550661585659</c:v>
                </c:pt>
                <c:pt idx="13">
                  <c:v>0.17826328399504632</c:v>
                </c:pt>
                <c:pt idx="14">
                  <c:v>0.1676219386877178</c:v>
                </c:pt>
                <c:pt idx="15">
                  <c:v>0.16303226121075459</c:v>
                </c:pt>
                <c:pt idx="16">
                  <c:v>0.15751332611211383</c:v>
                </c:pt>
                <c:pt idx="17">
                  <c:v>0.15001588192809437</c:v>
                </c:pt>
                <c:pt idx="18">
                  <c:v>0.15902119579699897</c:v>
                </c:pt>
                <c:pt idx="19">
                  <c:v>0.14775583884650903</c:v>
                </c:pt>
                <c:pt idx="20">
                  <c:v>0.14453446646315996</c:v>
                </c:pt>
                <c:pt idx="21">
                  <c:v>0.16600617562723241</c:v>
                </c:pt>
                <c:pt idx="22">
                  <c:v>0.16983869084127692</c:v>
                </c:pt>
                <c:pt idx="23">
                  <c:v>0.17138578592894377</c:v>
                </c:pt>
                <c:pt idx="24">
                  <c:v>0.20221343061207342</c:v>
                </c:pt>
                <c:pt idx="25">
                  <c:v>0.19616094147428234</c:v>
                </c:pt>
                <c:pt idx="26">
                  <c:v>0.21330545505550888</c:v>
                </c:pt>
                <c:pt idx="27">
                  <c:v>0.21145948016490348</c:v>
                </c:pt>
              </c:numCache>
            </c:numRef>
          </c:val>
          <c:extLst>
            <c:ext xmlns:c16="http://schemas.microsoft.com/office/drawing/2014/chart" uri="{C3380CC4-5D6E-409C-BE32-E72D297353CC}">
              <c16:uniqueId val="{00000002-B0ED-43A6-9B99-80E581B70C58}"/>
            </c:ext>
          </c:extLst>
        </c:ser>
        <c:ser>
          <c:idx val="0"/>
          <c:order val="3"/>
          <c:tx>
            <c:strRef>
              <c:f>'9G2'!$F$8</c:f>
              <c:strCache>
                <c:ptCount val="1"/>
                <c:pt idx="0">
                  <c:v>Social rented sector tenants</c:v>
                </c:pt>
              </c:strCache>
            </c:strRef>
          </c:tx>
          <c:spPr>
            <a:solidFill>
              <a:srgbClr val="15263B"/>
            </a:solidFill>
            <a:ln w="25400">
              <a:noFill/>
            </a:ln>
            <a:effectLst/>
          </c:spPr>
          <c:cat>
            <c:strRef>
              <c:f>'9G2'!$B$9:$B$36</c:f>
              <c:strCache>
                <c:ptCount val="28"/>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c:v>
                </c:pt>
                <c:pt idx="22">
                  <c:v>2016/17</c:v>
                </c:pt>
                <c:pt idx="23">
                  <c:v>2017/18</c:v>
                </c:pt>
                <c:pt idx="24">
                  <c:v>2018/19</c:v>
                </c:pt>
                <c:pt idx="25">
                  <c:v>2019/20</c:v>
                </c:pt>
                <c:pt idx="26">
                  <c:v>2020/21</c:v>
                </c:pt>
                <c:pt idx="27">
                  <c:v>2021/22</c:v>
                </c:pt>
              </c:strCache>
            </c:strRef>
          </c:cat>
          <c:val>
            <c:numRef>
              <c:f>'9G2'!$F$9:$F$36</c:f>
              <c:numCache>
                <c:formatCode>0%</c:formatCode>
                <c:ptCount val="28"/>
                <c:pt idx="0">
                  <c:v>0.44027715100421982</c:v>
                </c:pt>
                <c:pt idx="1">
                  <c:v>0.44697097211910952</c:v>
                </c:pt>
                <c:pt idx="2">
                  <c:v>0.46718613929926078</c:v>
                </c:pt>
                <c:pt idx="3">
                  <c:v>0.45261168822311632</c:v>
                </c:pt>
                <c:pt idx="4">
                  <c:v>0.44641066722251527</c:v>
                </c:pt>
                <c:pt idx="5">
                  <c:v>0.44262975686614475</c:v>
                </c:pt>
                <c:pt idx="6">
                  <c:v>0.44702584651772131</c:v>
                </c:pt>
                <c:pt idx="7">
                  <c:v>0.43060822492407352</c:v>
                </c:pt>
                <c:pt idx="8">
                  <c:v>0.41456118362060529</c:v>
                </c:pt>
                <c:pt idx="9">
                  <c:v>0.39967759016466997</c:v>
                </c:pt>
                <c:pt idx="10">
                  <c:v>0.39402733469010026</c:v>
                </c:pt>
                <c:pt idx="11">
                  <c:v>0.36714197532523829</c:v>
                </c:pt>
                <c:pt idx="12">
                  <c:v>0.35138276379289135</c:v>
                </c:pt>
                <c:pt idx="13">
                  <c:v>0.34544680042350107</c:v>
                </c:pt>
                <c:pt idx="14">
                  <c:v>0.3414832552066977</c:v>
                </c:pt>
                <c:pt idx="15">
                  <c:v>0.33841993974455309</c:v>
                </c:pt>
                <c:pt idx="16">
                  <c:v>0.33128079862717635</c:v>
                </c:pt>
                <c:pt idx="17">
                  <c:v>0.33388967884240361</c:v>
                </c:pt>
                <c:pt idx="18">
                  <c:v>0.32425031380304986</c:v>
                </c:pt>
                <c:pt idx="19">
                  <c:v>0.34089018588361558</c:v>
                </c:pt>
                <c:pt idx="20">
                  <c:v>0.33644189736197067</c:v>
                </c:pt>
                <c:pt idx="21">
                  <c:v>0.33651161333399598</c:v>
                </c:pt>
                <c:pt idx="22">
                  <c:v>0.35055111316912652</c:v>
                </c:pt>
                <c:pt idx="23">
                  <c:v>0.35158813000058486</c:v>
                </c:pt>
                <c:pt idx="24">
                  <c:v>0.3202366313381691</c:v>
                </c:pt>
                <c:pt idx="25">
                  <c:v>0.34318596041572735</c:v>
                </c:pt>
                <c:pt idx="26">
                  <c:v>0.32650000848736915</c:v>
                </c:pt>
                <c:pt idx="27">
                  <c:v>0.33401786171869219</c:v>
                </c:pt>
              </c:numCache>
            </c:numRef>
          </c:val>
          <c:extLst>
            <c:ext xmlns:c16="http://schemas.microsoft.com/office/drawing/2014/chart" uri="{C3380CC4-5D6E-409C-BE32-E72D297353CC}">
              <c16:uniqueId val="{00000003-B0ED-43A6-9B99-80E581B70C58}"/>
            </c:ext>
          </c:extLst>
        </c:ser>
        <c:dLbls>
          <c:showLegendKey val="0"/>
          <c:showVal val="0"/>
          <c:showCatName val="0"/>
          <c:showSerName val="0"/>
          <c:showPercent val="0"/>
          <c:showBubbleSize val="0"/>
        </c:dLbls>
        <c:axId val="1801308960"/>
        <c:axId val="1801312704"/>
      </c:areaChart>
      <c:catAx>
        <c:axId val="1801308960"/>
        <c:scaling>
          <c:orientation val="minMax"/>
        </c:scaling>
        <c:delete val="0"/>
        <c:axPos val="b"/>
        <c:majorGridlines>
          <c:spPr>
            <a:ln w="9525" cap="flat" cmpd="sng" algn="ctr">
              <a:solidFill>
                <a:schemeClr val="tx1">
                  <a:lumMod val="15000"/>
                  <a:lumOff val="85000"/>
                </a:schemeClr>
              </a:solidFill>
              <a:prstDash val="dash"/>
              <a:round/>
            </a:ln>
            <a:effectLst/>
          </c:spPr>
        </c:majorGridlines>
        <c:numFmt formatCode="General" sourceLinked="1"/>
        <c:majorTickMark val="out"/>
        <c:minorTickMark val="none"/>
        <c:tickLblPos val="nextTo"/>
        <c:spPr>
          <a:noFill/>
          <a:ln w="9525" cap="flat" cmpd="sng" algn="ctr">
            <a:solidFill>
              <a:sysClr val="window" lastClr="FFFFFF">
                <a:lumMod val="50000"/>
              </a:sys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Lexend Light" pitchFamily="2" charset="0"/>
                <a:ea typeface="+mn-ea"/>
                <a:cs typeface="+mn-cs"/>
              </a:defRPr>
            </a:pPr>
            <a:endParaRPr lang="en-US"/>
          </a:p>
        </c:txPr>
        <c:crossAx val="1801312704"/>
        <c:crosses val="autoZero"/>
        <c:auto val="1"/>
        <c:lblAlgn val="ctr"/>
        <c:lblOffset val="100"/>
        <c:tickLblSkip val="2"/>
        <c:noMultiLvlLbl val="0"/>
      </c:catAx>
      <c:valAx>
        <c:axId val="1801312704"/>
        <c:scaling>
          <c:orientation val="minMax"/>
          <c:max val="1"/>
        </c:scaling>
        <c:delete val="0"/>
        <c:axPos val="l"/>
        <c:majorGridlines>
          <c:spPr>
            <a:ln w="9525" cap="flat" cmpd="sng" algn="ctr">
              <a:solidFill>
                <a:schemeClr val="tx1">
                  <a:lumMod val="15000"/>
                  <a:lumOff val="85000"/>
                </a:schemeClr>
              </a:solidFill>
              <a:prstDash val="dash"/>
              <a:round/>
            </a:ln>
            <a:effectLst/>
          </c:spPr>
        </c:majorGridlines>
        <c:numFmt formatCode="0%" sourceLinked="1"/>
        <c:majorTickMark val="out"/>
        <c:minorTickMark val="none"/>
        <c:tickLblPos val="nextTo"/>
        <c:spPr>
          <a:noFill/>
          <a:ln>
            <a:solidFill>
              <a:sysClr val="window" lastClr="FFFFFF">
                <a:lumMod val="50000"/>
              </a:sysClr>
            </a:solid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Lexend Light" pitchFamily="2" charset="0"/>
                <a:ea typeface="+mn-ea"/>
                <a:cs typeface="+mn-cs"/>
              </a:defRPr>
            </a:pPr>
            <a:endParaRPr lang="en-US"/>
          </a:p>
        </c:txPr>
        <c:crossAx val="1801308960"/>
        <c:crosses val="autoZero"/>
        <c:crossBetween val="midCat"/>
        <c:majorUnit val="0.2"/>
      </c:valAx>
      <c:spPr>
        <a:noFill/>
        <a:ln>
          <a:noFill/>
        </a:ln>
        <a:effectLst/>
      </c:spPr>
    </c:plotArea>
    <c:legend>
      <c:legendPos val="r"/>
      <c:legendEntry>
        <c:idx val="0"/>
        <c:txPr>
          <a:bodyPr rot="0" spcFirstLastPara="1" vertOverflow="ellipsis" vert="horz" wrap="square" anchor="ctr" anchorCtr="1"/>
          <a:lstStyle/>
          <a:p>
            <a:pPr>
              <a:defRPr sz="1200" b="0" i="0" u="none" strike="noStrike" kern="1200" baseline="0">
                <a:solidFill>
                  <a:schemeClr val="tx1">
                    <a:lumMod val="65000"/>
                    <a:lumOff val="35000"/>
                  </a:schemeClr>
                </a:solidFill>
                <a:latin typeface="Lexend Light" pitchFamily="2" charset="0"/>
                <a:ea typeface="+mn-ea"/>
                <a:cs typeface="+mn-cs"/>
              </a:defRPr>
            </a:pPr>
            <a:endParaRPr lang="en-US"/>
          </a:p>
        </c:txPr>
      </c:legendEntry>
      <c:legendEntry>
        <c:idx val="1"/>
        <c:txPr>
          <a:bodyPr rot="0" spcFirstLastPara="1" vertOverflow="ellipsis" vert="horz" wrap="square" anchor="ctr" anchorCtr="1"/>
          <a:lstStyle/>
          <a:p>
            <a:pPr>
              <a:defRPr sz="1200" b="0" i="0" u="none" strike="noStrike" kern="1200" baseline="0">
                <a:solidFill>
                  <a:schemeClr val="tx1">
                    <a:lumMod val="65000"/>
                    <a:lumOff val="35000"/>
                  </a:schemeClr>
                </a:solidFill>
                <a:latin typeface="Lexend Light" pitchFamily="2" charset="0"/>
                <a:ea typeface="+mn-ea"/>
                <a:cs typeface="+mn-cs"/>
              </a:defRPr>
            </a:pPr>
            <a:endParaRPr lang="en-US"/>
          </a:p>
        </c:txPr>
      </c:legendEntry>
      <c:legendEntry>
        <c:idx val="3"/>
        <c:txPr>
          <a:bodyPr rot="0" spcFirstLastPara="1" vertOverflow="ellipsis" vert="horz" wrap="square" anchor="ctr" anchorCtr="1"/>
          <a:lstStyle/>
          <a:p>
            <a:pPr>
              <a:defRPr sz="1200" b="0" i="0" u="none" strike="noStrike" kern="1200" baseline="0">
                <a:solidFill>
                  <a:schemeClr val="tx1">
                    <a:lumMod val="65000"/>
                    <a:lumOff val="35000"/>
                  </a:schemeClr>
                </a:solidFill>
                <a:latin typeface="Lexend Light" pitchFamily="2" charset="0"/>
                <a:ea typeface="+mn-ea"/>
                <a:cs typeface="+mn-cs"/>
              </a:defRPr>
            </a:pPr>
            <a:endParaRPr lang="en-US"/>
          </a:p>
        </c:txPr>
      </c:legendEntry>
      <c:layout>
        <c:manualLayout>
          <c:xMode val="edge"/>
          <c:yMode val="edge"/>
          <c:x val="0.79856814253390151"/>
          <c:y val="0.13856531950244508"/>
          <c:w val="0.18963018518518521"/>
          <c:h val="0.7945417005392702"/>
        </c:manualLayout>
      </c:layout>
      <c:overlay val="0"/>
      <c:spPr>
        <a:solidFill>
          <a:srgbClr val="FFFFFF"/>
        </a:solid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Lexend Light" pitchFamily="2" charset="0"/>
              <a:ea typeface="+mn-ea"/>
              <a:cs typeface="+mn-cs"/>
            </a:defRPr>
          </a:pPr>
          <a:endParaRPr lang="en-US"/>
        </a:p>
      </c:txPr>
    </c:legend>
    <c:plotVisOnly val="1"/>
    <c:dispBlanksAs val="gap"/>
    <c:showDLblsOverMax val="0"/>
  </c:chart>
  <c:spPr>
    <a:solidFill>
      <a:sysClr val="window" lastClr="FFFFFF"/>
    </a:solidFill>
    <a:ln w="9525" cap="flat" cmpd="sng" algn="ctr">
      <a:noFill/>
      <a:round/>
    </a:ln>
    <a:effectLst/>
  </c:spPr>
  <c:txPr>
    <a:bodyPr/>
    <a:lstStyle/>
    <a:p>
      <a:pPr>
        <a:defRPr sz="1200">
          <a:latin typeface="Lexend Light" pitchFamily="2" charset="0"/>
        </a:defRPr>
      </a:pPr>
      <a:endParaRPr lang="en-US"/>
    </a:p>
  </c:txPr>
  <c:printSettings>
    <c:headerFooter/>
    <c:pageMargins b="0.75" l="0.7" r="0.7" t="0.75" header="0.3" footer="0.3"/>
    <c:pageSetup/>
  </c:printSettings>
  <c:userShapes r:id="rId4"/>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128234159433053"/>
          <c:y val="0.17207827489742944"/>
          <c:w val="0.87530598474364985"/>
          <c:h val="0.70695965643288383"/>
        </c:manualLayout>
      </c:layout>
      <c:barChart>
        <c:barDir val="bar"/>
        <c:grouping val="clustered"/>
        <c:varyColors val="0"/>
        <c:ser>
          <c:idx val="0"/>
          <c:order val="0"/>
          <c:spPr>
            <a:solidFill>
              <a:srgbClr val="15263B"/>
            </a:solidFill>
            <a:ln>
              <a:noFill/>
            </a:ln>
            <a:effectLst/>
          </c:spPr>
          <c:invertIfNegative val="0"/>
          <c:cat>
            <c:strRef>
              <c:f>'10G1'!$B$9:$B$12</c:f>
              <c:strCache>
                <c:ptCount val="4"/>
                <c:pt idx="0">
                  <c:v>Behind on one bill</c:v>
                </c:pt>
                <c:pt idx="1">
                  <c:v>Behind on two bills</c:v>
                </c:pt>
                <c:pt idx="2">
                  <c:v>Behind on three bills</c:v>
                </c:pt>
                <c:pt idx="3">
                  <c:v>Behind on four or more bills</c:v>
                </c:pt>
              </c:strCache>
            </c:strRef>
          </c:cat>
          <c:val>
            <c:numRef>
              <c:f>'10G1'!$C$9:$C$12</c:f>
              <c:numCache>
                <c:formatCode>0%</c:formatCode>
                <c:ptCount val="4"/>
                <c:pt idx="0">
                  <c:v>0.26</c:v>
                </c:pt>
                <c:pt idx="1">
                  <c:v>0.22</c:v>
                </c:pt>
                <c:pt idx="2">
                  <c:v>0.14000000000000001</c:v>
                </c:pt>
                <c:pt idx="3">
                  <c:v>0.37</c:v>
                </c:pt>
              </c:numCache>
            </c:numRef>
          </c:val>
          <c:extLst>
            <c:ext xmlns:c16="http://schemas.microsoft.com/office/drawing/2014/chart" uri="{C3380CC4-5D6E-409C-BE32-E72D297353CC}">
              <c16:uniqueId val="{00000000-9C77-4300-A894-3EC3C8CCF01A}"/>
            </c:ext>
          </c:extLst>
        </c:ser>
        <c:dLbls>
          <c:showLegendKey val="0"/>
          <c:showVal val="0"/>
          <c:showCatName val="0"/>
          <c:showSerName val="0"/>
          <c:showPercent val="0"/>
          <c:showBubbleSize val="0"/>
        </c:dLbls>
        <c:gapWidth val="50"/>
        <c:axId val="1801308960"/>
        <c:axId val="1801312704"/>
      </c:barChart>
      <c:catAx>
        <c:axId val="1801308960"/>
        <c:scaling>
          <c:orientation val="maxMin"/>
        </c:scaling>
        <c:delete val="0"/>
        <c:axPos val="l"/>
        <c:numFmt formatCode="General" sourceLinked="1"/>
        <c:majorTickMark val="out"/>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Lexend Light" pitchFamily="2" charset="0"/>
                <a:ea typeface="+mn-ea"/>
                <a:cs typeface="+mn-cs"/>
              </a:defRPr>
            </a:pPr>
            <a:endParaRPr lang="en-US"/>
          </a:p>
        </c:txPr>
        <c:crossAx val="1801312704"/>
        <c:crosses val="autoZero"/>
        <c:auto val="1"/>
        <c:lblAlgn val="ctr"/>
        <c:lblOffset val="100"/>
        <c:noMultiLvlLbl val="0"/>
      </c:catAx>
      <c:valAx>
        <c:axId val="1801312704"/>
        <c:scaling>
          <c:orientation val="minMax"/>
        </c:scaling>
        <c:delete val="0"/>
        <c:axPos val="b"/>
        <c:majorGridlines>
          <c:spPr>
            <a:ln w="9525" cap="flat" cmpd="sng" algn="ctr">
              <a:solidFill>
                <a:schemeClr val="tx1">
                  <a:lumMod val="15000"/>
                  <a:lumOff val="85000"/>
                </a:schemeClr>
              </a:solidFill>
              <a:prstDash val="sysDot"/>
              <a:round/>
            </a:ln>
            <a:effectLst/>
          </c:spPr>
        </c:majorGridlines>
        <c:numFmt formatCode="0%" sourceLinked="1"/>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Lexend Light" pitchFamily="2" charset="0"/>
                <a:ea typeface="+mn-ea"/>
                <a:cs typeface="+mn-cs"/>
              </a:defRPr>
            </a:pPr>
            <a:endParaRPr lang="en-US"/>
          </a:p>
        </c:txPr>
        <c:crossAx val="1801308960"/>
        <c:crosses val="max"/>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200">
          <a:latin typeface="Lexend Light" pitchFamily="2" charset="0"/>
        </a:defRPr>
      </a:pPr>
      <a:endParaRPr lang="en-US"/>
    </a:p>
  </c:txPr>
  <c:printSettings>
    <c:headerFooter/>
    <c:pageMargins b="0.75" l="0.7" r="0.7" t="0.75" header="0.3" footer="0.3"/>
    <c:pageSetup/>
  </c:printSettings>
  <c:userShapes r:id="rId4"/>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9931631316560036E-2"/>
          <c:y val="0.13618043081015727"/>
          <c:w val="0.87677952132067083"/>
          <c:h val="0.67635103917604522"/>
        </c:manualLayout>
      </c:layout>
      <c:barChart>
        <c:barDir val="col"/>
        <c:grouping val="clustered"/>
        <c:varyColors val="0"/>
        <c:ser>
          <c:idx val="0"/>
          <c:order val="0"/>
          <c:tx>
            <c:strRef>
              <c:f>'10G2'!$D$8</c:f>
              <c:strCache>
                <c:ptCount val="1"/>
                <c:pt idx="0">
                  <c:v>Oct-22</c:v>
                </c:pt>
              </c:strCache>
            </c:strRef>
          </c:tx>
          <c:spPr>
            <a:solidFill>
              <a:srgbClr val="15263B"/>
            </a:solidFill>
            <a:ln>
              <a:noFill/>
            </a:ln>
            <a:effectLst/>
          </c:spPr>
          <c:invertIfNegative val="0"/>
          <c:cat>
            <c:strRef>
              <c:f>'10G2'!$C$9:$C$11</c:f>
              <c:strCache>
                <c:ptCount val="3"/>
                <c:pt idx="0">
                  <c:v>Currently in arrears</c:v>
                </c:pt>
                <c:pt idx="1">
                  <c:v>Gone without essentials in the last six months</c:v>
                </c:pt>
                <c:pt idx="2">
                  <c:v>Experienced food insecurity in month prior to October survey</c:v>
                </c:pt>
              </c:strCache>
            </c:strRef>
          </c:cat>
          <c:val>
            <c:numRef>
              <c:f>'10G2'!$D$9:$D$11</c:f>
              <c:numCache>
                <c:formatCode>0%</c:formatCode>
                <c:ptCount val="3"/>
                <c:pt idx="0">
                  <c:v>0.53</c:v>
                </c:pt>
                <c:pt idx="1">
                  <c:v>0.75</c:v>
                </c:pt>
                <c:pt idx="2">
                  <c:v>0.61</c:v>
                </c:pt>
              </c:numCache>
            </c:numRef>
          </c:val>
          <c:extLst>
            <c:ext xmlns:c16="http://schemas.microsoft.com/office/drawing/2014/chart" uri="{C3380CC4-5D6E-409C-BE32-E72D297353CC}">
              <c16:uniqueId val="{00000000-1373-46A7-BD3A-C8AD25A897D3}"/>
            </c:ext>
          </c:extLst>
        </c:ser>
        <c:ser>
          <c:idx val="1"/>
          <c:order val="1"/>
          <c:tx>
            <c:strRef>
              <c:f>'10G2'!$E$8</c:f>
              <c:strCache>
                <c:ptCount val="1"/>
                <c:pt idx="0">
                  <c:v>Oct-23</c:v>
                </c:pt>
              </c:strCache>
            </c:strRef>
          </c:tx>
          <c:spPr>
            <a:solidFill>
              <a:srgbClr val="00A383"/>
            </a:solidFill>
            <a:ln>
              <a:noFill/>
            </a:ln>
            <a:effectLst/>
          </c:spPr>
          <c:invertIfNegative val="0"/>
          <c:cat>
            <c:strRef>
              <c:f>'10G2'!$C$9:$C$11</c:f>
              <c:strCache>
                <c:ptCount val="3"/>
                <c:pt idx="0">
                  <c:v>Currently in arrears</c:v>
                </c:pt>
                <c:pt idx="1">
                  <c:v>Gone without essentials in the last six months</c:v>
                </c:pt>
                <c:pt idx="2">
                  <c:v>Experienced food insecurity in month prior to October survey</c:v>
                </c:pt>
              </c:strCache>
            </c:strRef>
          </c:cat>
          <c:val>
            <c:numRef>
              <c:f>'10G2'!$E$9:$E$11</c:f>
              <c:numCache>
                <c:formatCode>0%</c:formatCode>
                <c:ptCount val="3"/>
                <c:pt idx="0">
                  <c:v>0.47</c:v>
                </c:pt>
                <c:pt idx="1">
                  <c:v>0.72</c:v>
                </c:pt>
                <c:pt idx="2">
                  <c:v>0.57999999999999996</c:v>
                </c:pt>
              </c:numCache>
            </c:numRef>
          </c:val>
          <c:extLst>
            <c:ext xmlns:c16="http://schemas.microsoft.com/office/drawing/2014/chart" uri="{C3380CC4-5D6E-409C-BE32-E72D297353CC}">
              <c16:uniqueId val="{00000001-1373-46A7-BD3A-C8AD25A897D3}"/>
            </c:ext>
          </c:extLst>
        </c:ser>
        <c:dLbls>
          <c:showLegendKey val="0"/>
          <c:showVal val="0"/>
          <c:showCatName val="0"/>
          <c:showSerName val="0"/>
          <c:showPercent val="0"/>
          <c:showBubbleSize val="0"/>
        </c:dLbls>
        <c:gapWidth val="150"/>
        <c:axId val="1801308960"/>
        <c:axId val="1801312704"/>
      </c:barChart>
      <c:catAx>
        <c:axId val="1801308960"/>
        <c:scaling>
          <c:orientation val="minMax"/>
        </c:scaling>
        <c:delete val="0"/>
        <c:axPos val="b"/>
        <c:numFmt formatCode="General" sourceLinked="1"/>
        <c:majorTickMark val="out"/>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Lexend Light" pitchFamily="2" charset="0"/>
                <a:ea typeface="+mn-ea"/>
                <a:cs typeface="+mn-cs"/>
              </a:defRPr>
            </a:pPr>
            <a:endParaRPr lang="en-US"/>
          </a:p>
        </c:txPr>
        <c:crossAx val="1801312704"/>
        <c:crosses val="autoZero"/>
        <c:auto val="1"/>
        <c:lblAlgn val="ctr"/>
        <c:lblOffset val="100"/>
        <c:noMultiLvlLbl val="0"/>
      </c:catAx>
      <c:valAx>
        <c:axId val="1801312704"/>
        <c:scaling>
          <c:orientation val="minMax"/>
        </c:scaling>
        <c:delete val="0"/>
        <c:axPos val="l"/>
        <c:majorGridlines>
          <c:spPr>
            <a:ln w="9525" cap="flat" cmpd="sng" algn="ctr">
              <a:solidFill>
                <a:schemeClr val="tx1">
                  <a:lumMod val="15000"/>
                  <a:lumOff val="85000"/>
                </a:schemeClr>
              </a:solidFill>
              <a:prstDash val="sysDot"/>
              <a:round/>
            </a:ln>
            <a:effectLst/>
          </c:spPr>
        </c:majorGridlines>
        <c:numFmt formatCode="0%" sourceLinked="1"/>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Lexend Light" pitchFamily="2" charset="0"/>
                <a:ea typeface="+mn-ea"/>
                <a:cs typeface="+mn-cs"/>
              </a:defRPr>
            </a:pPr>
            <a:endParaRPr lang="en-US"/>
          </a:p>
        </c:txPr>
        <c:crossAx val="1801308960"/>
        <c:crosses val="autoZero"/>
        <c:crossBetween val="between"/>
      </c:valAx>
      <c:spPr>
        <a:solidFill>
          <a:schemeClr val="bg1"/>
        </a:solidFill>
        <a:ln>
          <a:noFill/>
        </a:ln>
        <a:effectLst/>
      </c:spPr>
    </c:plotArea>
    <c:legend>
      <c:legendPos val="r"/>
      <c:legendEntry>
        <c:idx val="0"/>
        <c:txPr>
          <a:bodyPr rot="0" spcFirstLastPara="1" vertOverflow="ellipsis" vert="horz" wrap="square" anchor="ctr" anchorCtr="1"/>
          <a:lstStyle/>
          <a:p>
            <a:pPr>
              <a:defRPr sz="1200" b="0" i="0" u="none" strike="noStrike" kern="1200" baseline="0">
                <a:solidFill>
                  <a:schemeClr val="tx1">
                    <a:lumMod val="65000"/>
                    <a:lumOff val="35000"/>
                  </a:schemeClr>
                </a:solidFill>
                <a:latin typeface="Lexend Light" pitchFamily="2" charset="0"/>
                <a:ea typeface="+mn-ea"/>
                <a:cs typeface="+mn-cs"/>
              </a:defRPr>
            </a:pPr>
            <a:endParaRPr lang="en-US"/>
          </a:p>
        </c:txPr>
      </c:legendEntry>
      <c:legendEntry>
        <c:idx val="1"/>
        <c:txPr>
          <a:bodyPr rot="0" spcFirstLastPara="1" vertOverflow="ellipsis" vert="horz" wrap="square" anchor="ctr" anchorCtr="1"/>
          <a:lstStyle/>
          <a:p>
            <a:pPr>
              <a:defRPr sz="1200" b="0" i="0" u="none" strike="noStrike" kern="1200" baseline="0">
                <a:solidFill>
                  <a:schemeClr val="tx1">
                    <a:lumMod val="65000"/>
                    <a:lumOff val="35000"/>
                  </a:schemeClr>
                </a:solidFill>
                <a:latin typeface="Lexend Light" pitchFamily="2" charset="0"/>
                <a:ea typeface="+mn-ea"/>
                <a:cs typeface="+mn-cs"/>
              </a:defRPr>
            </a:pPr>
            <a:endParaRPr lang="en-US"/>
          </a:p>
        </c:txPr>
      </c:legendEntry>
      <c:layout>
        <c:manualLayout>
          <c:xMode val="edge"/>
          <c:yMode val="edge"/>
          <c:x val="9.3436872181368341E-2"/>
          <c:y val="0.1345990977913579"/>
          <c:w val="0.13939653167732172"/>
          <c:h val="0.17754680015412905"/>
        </c:manualLayout>
      </c:layout>
      <c:overlay val="0"/>
      <c:spPr>
        <a:solidFill>
          <a:sysClr val="window" lastClr="FFFFFF"/>
        </a:solid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Lexend Light" pitchFamily="2" charset="0"/>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200">
          <a:latin typeface="Lexend Light" pitchFamily="2" charset="0"/>
        </a:defRPr>
      </a:pPr>
      <a:endParaRPr lang="en-US"/>
    </a:p>
  </c:txPr>
  <c:printSettings>
    <c:headerFooter/>
    <c:pageMargins b="0.75" l="0.7" r="0.7" t="0.75" header="0.3" footer="0.3"/>
    <c:pageSetup/>
  </c:printSettings>
  <c:userShapes r:id="rId4"/>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9931631316560036E-2"/>
          <c:y val="0.11616570055139262"/>
          <c:w val="0.69453499537811558"/>
          <c:h val="0.55303781019407205"/>
        </c:manualLayout>
      </c:layout>
      <c:barChart>
        <c:barDir val="col"/>
        <c:grouping val="percentStacked"/>
        <c:varyColors val="0"/>
        <c:ser>
          <c:idx val="0"/>
          <c:order val="0"/>
          <c:tx>
            <c:strRef>
              <c:f>'11G1'!$B$9</c:f>
              <c:strCache>
                <c:ptCount val="1"/>
                <c:pt idx="0">
                  <c:v>Do not have any savings</c:v>
                </c:pt>
              </c:strCache>
            </c:strRef>
          </c:tx>
          <c:spPr>
            <a:solidFill>
              <a:srgbClr val="15263B"/>
            </a:solidFill>
            <a:ln>
              <a:noFill/>
            </a:ln>
            <a:effectLst/>
          </c:spPr>
          <c:invertIfNegative val="0"/>
          <c:cat>
            <c:strRef>
              <c:f>'11G1'!$C$8:$F$8</c:f>
              <c:strCache>
                <c:ptCount val="4"/>
                <c:pt idx="0">
                  <c:v>Up to £15,000</c:v>
                </c:pt>
                <c:pt idx="1">
                  <c:v>£15,000-&lt;£30,000</c:v>
                </c:pt>
                <c:pt idx="2">
                  <c:v>£30,000 - &lt;£50,000</c:v>
                </c:pt>
                <c:pt idx="3">
                  <c:v>£50,000 or more</c:v>
                </c:pt>
              </c:strCache>
            </c:strRef>
          </c:cat>
          <c:val>
            <c:numRef>
              <c:f>'11G1'!$C$9:$F$9</c:f>
              <c:numCache>
                <c:formatCode>0%</c:formatCode>
                <c:ptCount val="4"/>
                <c:pt idx="0">
                  <c:v>0.22658903444929646</c:v>
                </c:pt>
                <c:pt idx="1">
                  <c:v>8.5204991087344029E-2</c:v>
                </c:pt>
                <c:pt idx="2">
                  <c:v>5.6975138121546962E-2</c:v>
                </c:pt>
                <c:pt idx="3">
                  <c:v>3.3217852048094562E-2</c:v>
                </c:pt>
              </c:numCache>
            </c:numRef>
          </c:val>
          <c:extLst>
            <c:ext xmlns:c16="http://schemas.microsoft.com/office/drawing/2014/chart" uri="{C3380CC4-5D6E-409C-BE32-E72D297353CC}">
              <c16:uniqueId val="{00000000-48B3-48A0-8DD8-1FAA2B4BF065}"/>
            </c:ext>
          </c:extLst>
        </c:ser>
        <c:ser>
          <c:idx val="1"/>
          <c:order val="1"/>
          <c:tx>
            <c:strRef>
              <c:f>'11G1'!$B$10</c:f>
              <c:strCache>
                <c:ptCount val="1"/>
                <c:pt idx="0">
                  <c:v>£1-£999</c:v>
                </c:pt>
              </c:strCache>
            </c:strRef>
          </c:tx>
          <c:spPr>
            <a:solidFill>
              <a:srgbClr val="8F0040"/>
            </a:solidFill>
            <a:ln>
              <a:noFill/>
            </a:ln>
            <a:effectLst/>
          </c:spPr>
          <c:invertIfNegative val="0"/>
          <c:cat>
            <c:strRef>
              <c:f>'11G1'!$C$8:$F$8</c:f>
              <c:strCache>
                <c:ptCount val="4"/>
                <c:pt idx="0">
                  <c:v>Up to £15,000</c:v>
                </c:pt>
                <c:pt idx="1">
                  <c:v>£15,000-&lt;£30,000</c:v>
                </c:pt>
                <c:pt idx="2">
                  <c:v>£30,000 - &lt;£50,000</c:v>
                </c:pt>
                <c:pt idx="3">
                  <c:v>£50,000 or more</c:v>
                </c:pt>
              </c:strCache>
            </c:strRef>
          </c:cat>
          <c:val>
            <c:numRef>
              <c:f>'11G1'!$C$10:$F$10</c:f>
              <c:numCache>
                <c:formatCode>0%</c:formatCode>
                <c:ptCount val="4"/>
                <c:pt idx="0">
                  <c:v>0.34061135371179041</c:v>
                </c:pt>
                <c:pt idx="1">
                  <c:v>0.26666666666666666</c:v>
                </c:pt>
                <c:pt idx="2">
                  <c:v>0.19164364640883977</c:v>
                </c:pt>
                <c:pt idx="3">
                  <c:v>0.12471978805787651</c:v>
                </c:pt>
              </c:numCache>
            </c:numRef>
          </c:val>
          <c:extLst>
            <c:ext xmlns:c16="http://schemas.microsoft.com/office/drawing/2014/chart" uri="{C3380CC4-5D6E-409C-BE32-E72D297353CC}">
              <c16:uniqueId val="{00000001-48B3-48A0-8DD8-1FAA2B4BF065}"/>
            </c:ext>
          </c:extLst>
        </c:ser>
        <c:ser>
          <c:idx val="2"/>
          <c:order val="2"/>
          <c:tx>
            <c:strRef>
              <c:f>'11G1'!$B$11</c:f>
              <c:strCache>
                <c:ptCount val="1"/>
                <c:pt idx="0">
                  <c:v>£1,000-£4,999</c:v>
                </c:pt>
              </c:strCache>
            </c:strRef>
          </c:tx>
          <c:spPr>
            <a:solidFill>
              <a:srgbClr val="CE0058"/>
            </a:solidFill>
            <a:ln>
              <a:noFill/>
            </a:ln>
            <a:effectLst/>
          </c:spPr>
          <c:invertIfNegative val="0"/>
          <c:cat>
            <c:strRef>
              <c:f>'11G1'!$C$8:$F$8</c:f>
              <c:strCache>
                <c:ptCount val="4"/>
                <c:pt idx="0">
                  <c:v>Up to £15,000</c:v>
                </c:pt>
                <c:pt idx="1">
                  <c:v>£15,000-&lt;£30,000</c:v>
                </c:pt>
                <c:pt idx="2">
                  <c:v>£30,000 - &lt;£50,000</c:v>
                </c:pt>
                <c:pt idx="3">
                  <c:v>£50,000 or more</c:v>
                </c:pt>
              </c:strCache>
            </c:strRef>
          </c:cat>
          <c:val>
            <c:numRef>
              <c:f>'11G1'!$C$11:$F$11</c:f>
              <c:numCache>
                <c:formatCode>0%</c:formatCode>
                <c:ptCount val="4"/>
                <c:pt idx="0">
                  <c:v>0.18728772440562833</c:v>
                </c:pt>
                <c:pt idx="1">
                  <c:v>0.21319073083778967</c:v>
                </c:pt>
                <c:pt idx="2">
                  <c:v>0.22444751381215469</c:v>
                </c:pt>
                <c:pt idx="3">
                  <c:v>0.19523130222131649</c:v>
                </c:pt>
              </c:numCache>
            </c:numRef>
          </c:val>
          <c:extLst>
            <c:ext xmlns:c16="http://schemas.microsoft.com/office/drawing/2014/chart" uri="{C3380CC4-5D6E-409C-BE32-E72D297353CC}">
              <c16:uniqueId val="{00000002-48B3-48A0-8DD8-1FAA2B4BF065}"/>
            </c:ext>
          </c:extLst>
        </c:ser>
        <c:ser>
          <c:idx val="3"/>
          <c:order val="3"/>
          <c:tx>
            <c:strRef>
              <c:f>'11G1'!$B$12</c:f>
              <c:strCache>
                <c:ptCount val="1"/>
                <c:pt idx="0">
                  <c:v>£5,000-£9,999</c:v>
                </c:pt>
              </c:strCache>
            </c:strRef>
          </c:tx>
          <c:spPr>
            <a:solidFill>
              <a:srgbClr val="F5006A"/>
            </a:solidFill>
            <a:ln>
              <a:noFill/>
            </a:ln>
            <a:effectLst/>
          </c:spPr>
          <c:invertIfNegative val="0"/>
          <c:cat>
            <c:strRef>
              <c:f>'11G1'!$C$8:$F$8</c:f>
              <c:strCache>
                <c:ptCount val="4"/>
                <c:pt idx="0">
                  <c:v>Up to £15,000</c:v>
                </c:pt>
                <c:pt idx="1">
                  <c:v>£15,000-&lt;£30,000</c:v>
                </c:pt>
                <c:pt idx="2">
                  <c:v>£30,000 - &lt;£50,000</c:v>
                </c:pt>
                <c:pt idx="3">
                  <c:v>£50,000 or more</c:v>
                </c:pt>
              </c:strCache>
            </c:strRef>
          </c:cat>
          <c:val>
            <c:numRef>
              <c:f>'11G1'!$C$12:$F$12</c:f>
              <c:numCache>
                <c:formatCode>0%</c:formatCode>
                <c:ptCount val="4"/>
                <c:pt idx="0">
                  <c:v>8.296943231441048E-2</c:v>
                </c:pt>
                <c:pt idx="1">
                  <c:v>9.8039215686274508E-2</c:v>
                </c:pt>
                <c:pt idx="2">
                  <c:v>0.11498618784530387</c:v>
                </c:pt>
                <c:pt idx="3">
                  <c:v>0.12899938862848992</c:v>
                </c:pt>
              </c:numCache>
            </c:numRef>
          </c:val>
          <c:extLst>
            <c:ext xmlns:c16="http://schemas.microsoft.com/office/drawing/2014/chart" uri="{C3380CC4-5D6E-409C-BE32-E72D297353CC}">
              <c16:uniqueId val="{00000003-48B3-48A0-8DD8-1FAA2B4BF065}"/>
            </c:ext>
          </c:extLst>
        </c:ser>
        <c:ser>
          <c:idx val="4"/>
          <c:order val="4"/>
          <c:tx>
            <c:strRef>
              <c:f>'11G1'!$B$13</c:f>
              <c:strCache>
                <c:ptCount val="1"/>
                <c:pt idx="0">
                  <c:v>£10,000 or more</c:v>
                </c:pt>
              </c:strCache>
            </c:strRef>
          </c:tx>
          <c:spPr>
            <a:solidFill>
              <a:srgbClr val="FF4797"/>
            </a:solidFill>
            <a:ln>
              <a:noFill/>
            </a:ln>
            <a:effectLst/>
          </c:spPr>
          <c:invertIfNegative val="0"/>
          <c:cat>
            <c:strRef>
              <c:f>'11G1'!$C$8:$F$8</c:f>
              <c:strCache>
                <c:ptCount val="4"/>
                <c:pt idx="0">
                  <c:v>Up to £15,000</c:v>
                </c:pt>
                <c:pt idx="1">
                  <c:v>£15,000-&lt;£30,000</c:v>
                </c:pt>
                <c:pt idx="2">
                  <c:v>£30,000 - &lt;£50,000</c:v>
                </c:pt>
                <c:pt idx="3">
                  <c:v>£50,000 or more</c:v>
                </c:pt>
              </c:strCache>
            </c:strRef>
          </c:cat>
          <c:val>
            <c:numRef>
              <c:f>'11G1'!$C$13:$F$13</c:f>
              <c:numCache>
                <c:formatCode>0%</c:formatCode>
                <c:ptCount val="4"/>
                <c:pt idx="0">
                  <c:v>0.16254245511887433</c:v>
                </c:pt>
                <c:pt idx="1">
                  <c:v>0.33689839572192515</c:v>
                </c:pt>
                <c:pt idx="2">
                  <c:v>0.41194751381215472</c:v>
                </c:pt>
                <c:pt idx="3">
                  <c:v>0.51783166904422251</c:v>
                </c:pt>
              </c:numCache>
            </c:numRef>
          </c:val>
          <c:extLst>
            <c:ext xmlns:c16="http://schemas.microsoft.com/office/drawing/2014/chart" uri="{C3380CC4-5D6E-409C-BE32-E72D297353CC}">
              <c16:uniqueId val="{00000004-48B3-48A0-8DD8-1FAA2B4BF065}"/>
            </c:ext>
          </c:extLst>
        </c:ser>
        <c:dLbls>
          <c:showLegendKey val="0"/>
          <c:showVal val="0"/>
          <c:showCatName val="0"/>
          <c:showSerName val="0"/>
          <c:showPercent val="0"/>
          <c:showBubbleSize val="0"/>
        </c:dLbls>
        <c:gapWidth val="150"/>
        <c:overlap val="100"/>
        <c:axId val="1801308960"/>
        <c:axId val="1801312704"/>
      </c:barChart>
      <c:catAx>
        <c:axId val="1801308960"/>
        <c:scaling>
          <c:orientation val="minMax"/>
        </c:scaling>
        <c:delete val="0"/>
        <c:axPos val="b"/>
        <c:numFmt formatCode="General" sourceLinked="1"/>
        <c:majorTickMark val="out"/>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Lexend Light" pitchFamily="2" charset="0"/>
                <a:ea typeface="+mn-ea"/>
                <a:cs typeface="+mn-cs"/>
              </a:defRPr>
            </a:pPr>
            <a:endParaRPr lang="en-US"/>
          </a:p>
        </c:txPr>
        <c:crossAx val="1801312704"/>
        <c:crosses val="autoZero"/>
        <c:auto val="1"/>
        <c:lblAlgn val="ctr"/>
        <c:lblOffset val="100"/>
        <c:noMultiLvlLbl val="0"/>
      </c:catAx>
      <c:valAx>
        <c:axId val="1801312704"/>
        <c:scaling>
          <c:orientation val="minMax"/>
        </c:scaling>
        <c:delete val="0"/>
        <c:axPos val="l"/>
        <c:majorGridlines>
          <c:spPr>
            <a:ln w="9525" cap="flat" cmpd="sng" algn="ctr">
              <a:solidFill>
                <a:schemeClr val="tx1">
                  <a:lumMod val="15000"/>
                  <a:lumOff val="85000"/>
                </a:schemeClr>
              </a:solidFill>
              <a:prstDash val="sysDot"/>
              <a:round/>
            </a:ln>
            <a:effectLst/>
          </c:spPr>
        </c:majorGridlines>
        <c:numFmt formatCode="0%" sourceLinked="1"/>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Lexend Light" pitchFamily="2" charset="0"/>
                <a:ea typeface="+mn-ea"/>
                <a:cs typeface="+mn-cs"/>
              </a:defRPr>
            </a:pPr>
            <a:endParaRPr lang="en-US"/>
          </a:p>
        </c:txPr>
        <c:crossAx val="1801308960"/>
        <c:crosses val="autoZero"/>
        <c:crossBetween val="between"/>
        <c:majorUnit val="0.2"/>
      </c:valAx>
      <c:spPr>
        <a:solidFill>
          <a:schemeClr val="bg1"/>
        </a:solidFill>
        <a:ln>
          <a:noFill/>
        </a:ln>
        <a:effectLst/>
      </c:spPr>
    </c:plotArea>
    <c:legend>
      <c:legendPos val="r"/>
      <c:legendEntry>
        <c:idx val="2"/>
        <c:txPr>
          <a:bodyPr rot="0" spcFirstLastPara="1" vertOverflow="ellipsis" vert="horz" wrap="square" anchor="ctr" anchorCtr="1"/>
          <a:lstStyle/>
          <a:p>
            <a:pPr>
              <a:defRPr sz="1200" b="0" i="0" u="none" strike="noStrike" kern="1200" baseline="0">
                <a:solidFill>
                  <a:schemeClr val="tx1">
                    <a:lumMod val="65000"/>
                    <a:lumOff val="35000"/>
                  </a:schemeClr>
                </a:solidFill>
                <a:latin typeface="Lexend Light" pitchFamily="2" charset="0"/>
                <a:ea typeface="+mn-ea"/>
                <a:cs typeface="+mn-cs"/>
              </a:defRPr>
            </a:pPr>
            <a:endParaRPr lang="en-US"/>
          </a:p>
        </c:txPr>
      </c:legendEntry>
      <c:legendEntry>
        <c:idx val="3"/>
        <c:txPr>
          <a:bodyPr rot="0" spcFirstLastPara="1" vertOverflow="ellipsis" vert="horz" wrap="square" anchor="ctr" anchorCtr="1"/>
          <a:lstStyle/>
          <a:p>
            <a:pPr>
              <a:defRPr sz="1200" b="0" i="0" u="none" strike="noStrike" kern="1200" baseline="0">
                <a:solidFill>
                  <a:schemeClr val="tx1">
                    <a:lumMod val="65000"/>
                    <a:lumOff val="35000"/>
                  </a:schemeClr>
                </a:solidFill>
                <a:latin typeface="Lexend Light" pitchFamily="2" charset="0"/>
                <a:ea typeface="+mn-ea"/>
                <a:cs typeface="+mn-cs"/>
              </a:defRPr>
            </a:pPr>
            <a:endParaRPr lang="en-US"/>
          </a:p>
        </c:txPr>
      </c:legendEntry>
      <c:legendEntry>
        <c:idx val="4"/>
        <c:txPr>
          <a:bodyPr rot="0" spcFirstLastPara="1" vertOverflow="ellipsis" vert="horz" wrap="square" anchor="ctr" anchorCtr="1"/>
          <a:lstStyle/>
          <a:p>
            <a:pPr>
              <a:defRPr sz="1200" b="0" i="0" u="none" strike="noStrike" kern="1200" baseline="0">
                <a:solidFill>
                  <a:schemeClr val="tx1">
                    <a:lumMod val="65000"/>
                    <a:lumOff val="35000"/>
                  </a:schemeClr>
                </a:solidFill>
                <a:latin typeface="Lexend Light" pitchFamily="2" charset="0"/>
                <a:ea typeface="+mn-ea"/>
                <a:cs typeface="+mn-cs"/>
              </a:defRPr>
            </a:pPr>
            <a:endParaRPr lang="en-US"/>
          </a:p>
        </c:txPr>
      </c:legendEntry>
      <c:layout>
        <c:manualLayout>
          <c:xMode val="edge"/>
          <c:yMode val="edge"/>
          <c:x val="0.78444738884457677"/>
          <c:y val="0.16503441493413731"/>
          <c:w val="0.21226273230499892"/>
          <c:h val="0.62762433156962472"/>
        </c:manualLayout>
      </c:layout>
      <c:overlay val="0"/>
      <c:spPr>
        <a:solidFill>
          <a:sysClr val="window" lastClr="FFFFFF"/>
        </a:solid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Lexend Light" pitchFamily="2" charset="0"/>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200">
          <a:latin typeface="Lexend Light" pitchFamily="2" charset="0"/>
        </a:defRPr>
      </a:pPr>
      <a:endParaRPr lang="en-US"/>
    </a:p>
  </c:txPr>
  <c:printSettings>
    <c:headerFooter/>
    <c:pageMargins b="0.75" l="0.7" r="0.7" t="0.75" header="0.3" footer="0.3"/>
    <c:pageSetup/>
  </c:printSettings>
  <c:userShapes r:id="rId4"/>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9.2932222222222222E-2"/>
          <c:y val="0.11841885279796446"/>
          <c:w val="0.89630425925925927"/>
          <c:h val="0.70381004152973459"/>
        </c:manualLayout>
      </c:layout>
      <c:barChart>
        <c:barDir val="col"/>
        <c:grouping val="clustered"/>
        <c:varyColors val="0"/>
        <c:ser>
          <c:idx val="0"/>
          <c:order val="0"/>
          <c:spPr>
            <a:solidFill>
              <a:srgbClr val="15263B"/>
            </a:solidFill>
            <a:ln>
              <a:noFill/>
            </a:ln>
            <a:effectLst/>
          </c:spPr>
          <c:invertIfNegative val="0"/>
          <c:cat>
            <c:strRef>
              <c:f>'11G2'!$B$8:$E$8</c:f>
              <c:strCache>
                <c:ptCount val="4"/>
                <c:pt idx="0">
                  <c:v>Up to £15,000</c:v>
                </c:pt>
                <c:pt idx="1">
                  <c:v>£15,000 - &lt;£30,000</c:v>
                </c:pt>
                <c:pt idx="2">
                  <c:v>£30,000 - &lt;£50,000</c:v>
                </c:pt>
                <c:pt idx="3">
                  <c:v>£50,000 or more</c:v>
                </c:pt>
              </c:strCache>
            </c:strRef>
          </c:cat>
          <c:val>
            <c:numRef>
              <c:f>'11G2'!$B$9:$E$9</c:f>
              <c:numCache>
                <c:formatCode>0%</c:formatCode>
                <c:ptCount val="4"/>
                <c:pt idx="0">
                  <c:v>0.2105263157894737</c:v>
                </c:pt>
                <c:pt idx="1">
                  <c:v>0.12244897959183673</c:v>
                </c:pt>
                <c:pt idx="2">
                  <c:v>6.0606060606060608E-2</c:v>
                </c:pt>
                <c:pt idx="3">
                  <c:v>0.03</c:v>
                </c:pt>
              </c:numCache>
            </c:numRef>
          </c:val>
          <c:extLst>
            <c:ext xmlns:c16="http://schemas.microsoft.com/office/drawing/2014/chart" uri="{C3380CC4-5D6E-409C-BE32-E72D297353CC}">
              <c16:uniqueId val="{00000000-7099-4AE0-B782-AEABA9DA69AE}"/>
            </c:ext>
          </c:extLst>
        </c:ser>
        <c:dLbls>
          <c:showLegendKey val="0"/>
          <c:showVal val="0"/>
          <c:showCatName val="0"/>
          <c:showSerName val="0"/>
          <c:showPercent val="0"/>
          <c:showBubbleSize val="0"/>
        </c:dLbls>
        <c:gapWidth val="150"/>
        <c:axId val="1801308960"/>
        <c:axId val="1801312704"/>
      </c:barChart>
      <c:catAx>
        <c:axId val="1801308960"/>
        <c:scaling>
          <c:orientation val="minMax"/>
        </c:scaling>
        <c:delete val="0"/>
        <c:axPos val="b"/>
        <c:numFmt formatCode="General" sourceLinked="1"/>
        <c:majorTickMark val="out"/>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Lexend Light" pitchFamily="2" charset="0"/>
                <a:ea typeface="+mn-ea"/>
                <a:cs typeface="+mn-cs"/>
              </a:defRPr>
            </a:pPr>
            <a:endParaRPr lang="en-US"/>
          </a:p>
        </c:txPr>
        <c:crossAx val="1801312704"/>
        <c:crosses val="autoZero"/>
        <c:auto val="1"/>
        <c:lblAlgn val="ctr"/>
        <c:lblOffset val="100"/>
        <c:noMultiLvlLbl val="0"/>
      </c:catAx>
      <c:valAx>
        <c:axId val="1801312704"/>
        <c:scaling>
          <c:orientation val="minMax"/>
        </c:scaling>
        <c:delete val="0"/>
        <c:axPos val="l"/>
        <c:majorGridlines>
          <c:spPr>
            <a:ln w="9525" cap="flat" cmpd="sng" algn="ctr">
              <a:solidFill>
                <a:schemeClr val="tx1">
                  <a:lumMod val="15000"/>
                  <a:lumOff val="85000"/>
                </a:schemeClr>
              </a:solidFill>
              <a:prstDash val="sysDot"/>
              <a:round/>
            </a:ln>
            <a:effectLst/>
          </c:spPr>
        </c:majorGridlines>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Lexend Light" pitchFamily="2" charset="0"/>
                <a:ea typeface="+mn-ea"/>
                <a:cs typeface="+mn-cs"/>
              </a:defRPr>
            </a:pPr>
            <a:endParaRPr lang="en-US"/>
          </a:p>
        </c:txPr>
        <c:crossAx val="1801308960"/>
        <c:crosses val="autoZero"/>
        <c:crossBetween val="between"/>
      </c:valAx>
      <c:spPr>
        <a:solidFill>
          <a:schemeClr val="bg1"/>
        </a:solidFill>
        <a:ln>
          <a:noFill/>
        </a:ln>
        <a:effectLst/>
      </c:spPr>
    </c:plotArea>
    <c:plotVisOnly val="1"/>
    <c:dispBlanksAs val="gap"/>
    <c:showDLblsOverMax val="0"/>
  </c:chart>
  <c:spPr>
    <a:solidFill>
      <a:schemeClr val="bg1"/>
    </a:solidFill>
    <a:ln w="9525" cap="flat" cmpd="sng" algn="ctr">
      <a:noFill/>
      <a:round/>
    </a:ln>
    <a:effectLst/>
  </c:spPr>
  <c:txPr>
    <a:bodyPr/>
    <a:lstStyle/>
    <a:p>
      <a:pPr>
        <a:defRPr sz="1200">
          <a:latin typeface="Lexend Light" pitchFamily="2" charset="0"/>
        </a:defRPr>
      </a:pPr>
      <a:endParaRPr lang="en-US"/>
    </a:p>
  </c:txPr>
  <c:printSettings>
    <c:headerFooter/>
    <c:pageMargins b="0.75" l="0.7" r="0.7" t="0.75" header="0.3" footer="0.3"/>
    <c:pageSetup/>
  </c:printSettings>
  <c:userShapes r:id="rId4"/>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48474972394854421"/>
          <c:y val="4.4514640833988095E-2"/>
          <c:w val="0.46895164805806078"/>
          <c:h val="0.7812554502560134"/>
        </c:manualLayout>
      </c:layout>
      <c:barChart>
        <c:barDir val="bar"/>
        <c:grouping val="clustered"/>
        <c:varyColors val="0"/>
        <c:ser>
          <c:idx val="0"/>
          <c:order val="0"/>
          <c:tx>
            <c:strRef>
              <c:f>'11G3'!$C$8</c:f>
              <c:strCache>
                <c:ptCount val="1"/>
                <c:pt idx="0">
                  <c:v>Up to £15,000</c:v>
                </c:pt>
              </c:strCache>
            </c:strRef>
          </c:tx>
          <c:spPr>
            <a:solidFill>
              <a:srgbClr val="15263B"/>
            </a:solidFill>
            <a:ln>
              <a:noFill/>
            </a:ln>
            <a:effectLst/>
          </c:spPr>
          <c:invertIfNegative val="0"/>
          <c:cat>
            <c:strRef>
              <c:f>'11G3'!$B$9:$B$14</c:f>
              <c:strCache>
                <c:ptCount val="6"/>
                <c:pt idx="0">
                  <c:v>Anxiety and stress</c:v>
                </c:pt>
                <c:pt idx="1">
                  <c:v>Embarrassment</c:v>
                </c:pt>
                <c:pt idx="2">
                  <c:v>Problems with friends or family members</c:v>
                </c:pt>
                <c:pt idx="3">
                  <c:v>Being less productive or having to take time off work</c:v>
                </c:pt>
                <c:pt idx="4">
                  <c:v>Relationship problems</c:v>
                </c:pt>
                <c:pt idx="5">
                  <c:v>Loneliness or feeling of having nowhere to turn</c:v>
                </c:pt>
              </c:strCache>
            </c:strRef>
          </c:cat>
          <c:val>
            <c:numRef>
              <c:f>'11G3'!$C$9:$C$14</c:f>
              <c:numCache>
                <c:formatCode>0%</c:formatCode>
                <c:ptCount val="6"/>
                <c:pt idx="0">
                  <c:v>0.54</c:v>
                </c:pt>
                <c:pt idx="1">
                  <c:v>0.32</c:v>
                </c:pt>
                <c:pt idx="2">
                  <c:v>0.18</c:v>
                </c:pt>
                <c:pt idx="3">
                  <c:v>0.13</c:v>
                </c:pt>
                <c:pt idx="4">
                  <c:v>0.16</c:v>
                </c:pt>
                <c:pt idx="5">
                  <c:v>0.28999999999999998</c:v>
                </c:pt>
              </c:numCache>
            </c:numRef>
          </c:val>
          <c:extLst>
            <c:ext xmlns:c16="http://schemas.microsoft.com/office/drawing/2014/chart" uri="{C3380CC4-5D6E-409C-BE32-E72D297353CC}">
              <c16:uniqueId val="{00000000-CC48-4BFE-B844-5E567C06FC60}"/>
            </c:ext>
          </c:extLst>
        </c:ser>
        <c:ser>
          <c:idx val="1"/>
          <c:order val="1"/>
          <c:tx>
            <c:strRef>
              <c:f>'11G3'!$D$8</c:f>
              <c:strCache>
                <c:ptCount val="1"/>
                <c:pt idx="0">
                  <c:v>£15,000 - &lt;£30,000</c:v>
                </c:pt>
              </c:strCache>
            </c:strRef>
          </c:tx>
          <c:spPr>
            <a:solidFill>
              <a:srgbClr val="00A383"/>
            </a:solidFill>
            <a:ln>
              <a:noFill/>
            </a:ln>
            <a:effectLst/>
          </c:spPr>
          <c:invertIfNegative val="0"/>
          <c:cat>
            <c:strRef>
              <c:f>'11G3'!$B$9:$B$14</c:f>
              <c:strCache>
                <c:ptCount val="6"/>
                <c:pt idx="0">
                  <c:v>Anxiety and stress</c:v>
                </c:pt>
                <c:pt idx="1">
                  <c:v>Embarrassment</c:v>
                </c:pt>
                <c:pt idx="2">
                  <c:v>Problems with friends or family members</c:v>
                </c:pt>
                <c:pt idx="3">
                  <c:v>Being less productive or having to take time off work</c:v>
                </c:pt>
                <c:pt idx="4">
                  <c:v>Relationship problems</c:v>
                </c:pt>
                <c:pt idx="5">
                  <c:v>Loneliness or feeling of having nowhere to turn</c:v>
                </c:pt>
              </c:strCache>
            </c:strRef>
          </c:cat>
          <c:val>
            <c:numRef>
              <c:f>'11G3'!$D$9:$D$14</c:f>
              <c:numCache>
                <c:formatCode>0%</c:formatCode>
                <c:ptCount val="6"/>
                <c:pt idx="0">
                  <c:v>0.46</c:v>
                </c:pt>
                <c:pt idx="1">
                  <c:v>0.27</c:v>
                </c:pt>
                <c:pt idx="2">
                  <c:v>0.13</c:v>
                </c:pt>
                <c:pt idx="3">
                  <c:v>0.09</c:v>
                </c:pt>
                <c:pt idx="4">
                  <c:v>0.15</c:v>
                </c:pt>
                <c:pt idx="5">
                  <c:v>0.19</c:v>
                </c:pt>
              </c:numCache>
            </c:numRef>
          </c:val>
          <c:extLst>
            <c:ext xmlns:c16="http://schemas.microsoft.com/office/drawing/2014/chart" uri="{C3380CC4-5D6E-409C-BE32-E72D297353CC}">
              <c16:uniqueId val="{00000001-CC48-4BFE-B844-5E567C06FC60}"/>
            </c:ext>
          </c:extLst>
        </c:ser>
        <c:ser>
          <c:idx val="2"/>
          <c:order val="2"/>
          <c:tx>
            <c:strRef>
              <c:f>'11G3'!$E$8</c:f>
              <c:strCache>
                <c:ptCount val="1"/>
                <c:pt idx="0">
                  <c:v>£30,000 - &lt;£50,000</c:v>
                </c:pt>
              </c:strCache>
            </c:strRef>
          </c:tx>
          <c:spPr>
            <a:solidFill>
              <a:srgbClr val="CE0058"/>
            </a:solidFill>
            <a:ln>
              <a:noFill/>
            </a:ln>
            <a:effectLst/>
          </c:spPr>
          <c:invertIfNegative val="0"/>
          <c:cat>
            <c:strRef>
              <c:f>'11G3'!$B$9:$B$14</c:f>
              <c:strCache>
                <c:ptCount val="6"/>
                <c:pt idx="0">
                  <c:v>Anxiety and stress</c:v>
                </c:pt>
                <c:pt idx="1">
                  <c:v>Embarrassment</c:v>
                </c:pt>
                <c:pt idx="2">
                  <c:v>Problems with friends or family members</c:v>
                </c:pt>
                <c:pt idx="3">
                  <c:v>Being less productive or having to take time off work</c:v>
                </c:pt>
                <c:pt idx="4">
                  <c:v>Relationship problems</c:v>
                </c:pt>
                <c:pt idx="5">
                  <c:v>Loneliness or feeling of having nowhere to turn</c:v>
                </c:pt>
              </c:strCache>
            </c:strRef>
          </c:cat>
          <c:val>
            <c:numRef>
              <c:f>'11G3'!$E$9:$E$14</c:f>
              <c:numCache>
                <c:formatCode>0%</c:formatCode>
                <c:ptCount val="6"/>
                <c:pt idx="0">
                  <c:v>0.42</c:v>
                </c:pt>
                <c:pt idx="1">
                  <c:v>0.19</c:v>
                </c:pt>
                <c:pt idx="2">
                  <c:v>0.09</c:v>
                </c:pt>
                <c:pt idx="3">
                  <c:v>7.0000000000000007E-2</c:v>
                </c:pt>
                <c:pt idx="4">
                  <c:v>0.13</c:v>
                </c:pt>
                <c:pt idx="5">
                  <c:v>0.13</c:v>
                </c:pt>
              </c:numCache>
            </c:numRef>
          </c:val>
          <c:extLst>
            <c:ext xmlns:c16="http://schemas.microsoft.com/office/drawing/2014/chart" uri="{C3380CC4-5D6E-409C-BE32-E72D297353CC}">
              <c16:uniqueId val="{00000002-CC48-4BFE-B844-5E567C06FC60}"/>
            </c:ext>
          </c:extLst>
        </c:ser>
        <c:ser>
          <c:idx val="5"/>
          <c:order val="3"/>
          <c:tx>
            <c:strRef>
              <c:f>'11G3'!$H$8</c:f>
              <c:strCache>
                <c:ptCount val="1"/>
                <c:pt idx="0">
                  <c:v>£50,000 or more</c:v>
                </c:pt>
              </c:strCache>
            </c:strRef>
          </c:tx>
          <c:spPr>
            <a:solidFill>
              <a:srgbClr val="6894CA"/>
            </a:solidFill>
            <a:ln>
              <a:noFill/>
            </a:ln>
            <a:effectLst/>
          </c:spPr>
          <c:invertIfNegative val="0"/>
          <c:cat>
            <c:strRef>
              <c:f>'11G3'!$B$9:$B$14</c:f>
              <c:strCache>
                <c:ptCount val="6"/>
                <c:pt idx="0">
                  <c:v>Anxiety and stress</c:v>
                </c:pt>
                <c:pt idx="1">
                  <c:v>Embarrassment</c:v>
                </c:pt>
                <c:pt idx="2">
                  <c:v>Problems with friends or family members</c:v>
                </c:pt>
                <c:pt idx="3">
                  <c:v>Being less productive or having to take time off work</c:v>
                </c:pt>
                <c:pt idx="4">
                  <c:v>Relationship problems</c:v>
                </c:pt>
                <c:pt idx="5">
                  <c:v>Loneliness or feeling of having nowhere to turn</c:v>
                </c:pt>
              </c:strCache>
            </c:strRef>
          </c:cat>
          <c:val>
            <c:numRef>
              <c:f>'11G3'!$H$9:$H$14</c:f>
              <c:numCache>
                <c:formatCode>0%</c:formatCode>
                <c:ptCount val="6"/>
                <c:pt idx="0">
                  <c:v>0.28999999999999998</c:v>
                </c:pt>
                <c:pt idx="1">
                  <c:v>0.14000000000000001</c:v>
                </c:pt>
                <c:pt idx="2">
                  <c:v>0.04</c:v>
                </c:pt>
                <c:pt idx="3">
                  <c:v>0.04</c:v>
                </c:pt>
                <c:pt idx="4">
                  <c:v>0.08</c:v>
                </c:pt>
                <c:pt idx="5">
                  <c:v>7.0000000000000007E-2</c:v>
                </c:pt>
              </c:numCache>
            </c:numRef>
          </c:val>
          <c:extLst>
            <c:ext xmlns:c16="http://schemas.microsoft.com/office/drawing/2014/chart" uri="{C3380CC4-5D6E-409C-BE32-E72D297353CC}">
              <c16:uniqueId val="{00000003-CC48-4BFE-B844-5E567C06FC60}"/>
            </c:ext>
          </c:extLst>
        </c:ser>
        <c:dLbls>
          <c:showLegendKey val="0"/>
          <c:showVal val="0"/>
          <c:showCatName val="0"/>
          <c:showSerName val="0"/>
          <c:showPercent val="0"/>
          <c:showBubbleSize val="0"/>
        </c:dLbls>
        <c:gapWidth val="50"/>
        <c:axId val="1801308960"/>
        <c:axId val="1801312704"/>
        <c:extLst>
          <c:ext xmlns:c15="http://schemas.microsoft.com/office/drawing/2012/chart" uri="{02D57815-91ED-43cb-92C2-25804820EDAC}">
            <c15:filteredBarSeries>
              <c15:ser>
                <c:idx val="3"/>
                <c:order val="4"/>
                <c:tx>
                  <c:strRef>
                    <c:extLst>
                      <c:ext uri="{02D57815-91ED-43cb-92C2-25804820EDAC}">
                        <c15:formulaRef>
                          <c15:sqref>'11G3'!$F$8</c15:sqref>
                        </c15:formulaRef>
                      </c:ext>
                    </c:extLst>
                    <c:strCache>
                      <c:ptCount val="1"/>
                      <c:pt idx="0">
                        <c:v>£50,000 - &lt;£70,000</c:v>
                      </c:pt>
                    </c:strCache>
                  </c:strRef>
                </c:tx>
                <c:spPr>
                  <a:solidFill>
                    <a:schemeClr val="accent4"/>
                  </a:solidFill>
                  <a:ln>
                    <a:noFill/>
                  </a:ln>
                  <a:effectLst/>
                </c:spPr>
                <c:invertIfNegative val="0"/>
                <c:cat>
                  <c:strRef>
                    <c:extLst>
                      <c:ext uri="{02D57815-91ED-43cb-92C2-25804820EDAC}">
                        <c15:formulaRef>
                          <c15:sqref>'11G3'!$B$9:$B$14</c15:sqref>
                        </c15:formulaRef>
                      </c:ext>
                    </c:extLst>
                    <c:strCache>
                      <c:ptCount val="6"/>
                      <c:pt idx="0">
                        <c:v>Anxiety and stress</c:v>
                      </c:pt>
                      <c:pt idx="1">
                        <c:v>Embarrassment</c:v>
                      </c:pt>
                      <c:pt idx="2">
                        <c:v>Problems with friends or family members</c:v>
                      </c:pt>
                      <c:pt idx="3">
                        <c:v>Being less productive or having to take time off work</c:v>
                      </c:pt>
                      <c:pt idx="4">
                        <c:v>Relationship problems</c:v>
                      </c:pt>
                      <c:pt idx="5">
                        <c:v>Loneliness or feeling of having nowhere to turn</c:v>
                      </c:pt>
                    </c:strCache>
                  </c:strRef>
                </c:cat>
                <c:val>
                  <c:numRef>
                    <c:extLst>
                      <c:ext uri="{02D57815-91ED-43cb-92C2-25804820EDAC}">
                        <c15:formulaRef>
                          <c15:sqref>'11G3'!$F$9:$F$14</c15:sqref>
                        </c15:formulaRef>
                      </c:ext>
                    </c:extLst>
                    <c:numCache>
                      <c:formatCode>0%</c:formatCode>
                      <c:ptCount val="6"/>
                      <c:pt idx="0">
                        <c:v>0.31</c:v>
                      </c:pt>
                      <c:pt idx="1">
                        <c:v>0.16</c:v>
                      </c:pt>
                      <c:pt idx="2">
                        <c:v>0.04</c:v>
                      </c:pt>
                      <c:pt idx="3">
                        <c:v>0.04</c:v>
                      </c:pt>
                      <c:pt idx="4">
                        <c:v>0.1</c:v>
                      </c:pt>
                      <c:pt idx="5">
                        <c:v>0.08</c:v>
                      </c:pt>
                    </c:numCache>
                  </c:numRef>
                </c:val>
                <c:extLst>
                  <c:ext xmlns:c16="http://schemas.microsoft.com/office/drawing/2014/chart" uri="{C3380CC4-5D6E-409C-BE32-E72D297353CC}">
                    <c16:uniqueId val="{00000004-CC48-4BFE-B844-5E567C06FC60}"/>
                  </c:ext>
                </c:extLst>
              </c15:ser>
            </c15:filteredBarSeries>
            <c15:filteredBarSeries>
              <c15:ser>
                <c:idx val="4"/>
                <c:order val="5"/>
                <c:tx>
                  <c:strRef>
                    <c:extLst xmlns:c15="http://schemas.microsoft.com/office/drawing/2012/chart">
                      <c:ext xmlns:c15="http://schemas.microsoft.com/office/drawing/2012/chart" uri="{02D57815-91ED-43cb-92C2-25804820EDAC}">
                        <c15:formulaRef>
                          <c15:sqref>'11G3'!$G$8</c15:sqref>
                        </c15:formulaRef>
                      </c:ext>
                    </c:extLst>
                    <c:strCache>
                      <c:ptCount val="1"/>
                      <c:pt idx="0">
                        <c:v>£70,000 - &lt;£100,000</c:v>
                      </c:pt>
                    </c:strCache>
                  </c:strRef>
                </c:tx>
                <c:spPr>
                  <a:solidFill>
                    <a:schemeClr val="accent5"/>
                  </a:solidFill>
                  <a:ln>
                    <a:noFill/>
                  </a:ln>
                  <a:effectLst/>
                </c:spPr>
                <c:invertIfNegative val="0"/>
                <c:cat>
                  <c:strRef>
                    <c:extLst xmlns:c15="http://schemas.microsoft.com/office/drawing/2012/chart">
                      <c:ext xmlns:c15="http://schemas.microsoft.com/office/drawing/2012/chart" uri="{02D57815-91ED-43cb-92C2-25804820EDAC}">
                        <c15:formulaRef>
                          <c15:sqref>'11G3'!$B$9:$B$14</c15:sqref>
                        </c15:formulaRef>
                      </c:ext>
                    </c:extLst>
                    <c:strCache>
                      <c:ptCount val="6"/>
                      <c:pt idx="0">
                        <c:v>Anxiety and stress</c:v>
                      </c:pt>
                      <c:pt idx="1">
                        <c:v>Embarrassment</c:v>
                      </c:pt>
                      <c:pt idx="2">
                        <c:v>Problems with friends or family members</c:v>
                      </c:pt>
                      <c:pt idx="3">
                        <c:v>Being less productive or having to take time off work</c:v>
                      </c:pt>
                      <c:pt idx="4">
                        <c:v>Relationship problems</c:v>
                      </c:pt>
                      <c:pt idx="5">
                        <c:v>Loneliness or feeling of having nowhere to turn</c:v>
                      </c:pt>
                    </c:strCache>
                  </c:strRef>
                </c:cat>
                <c:val>
                  <c:numRef>
                    <c:extLst xmlns:c15="http://schemas.microsoft.com/office/drawing/2012/chart">
                      <c:ext xmlns:c15="http://schemas.microsoft.com/office/drawing/2012/chart" uri="{02D57815-91ED-43cb-92C2-25804820EDAC}">
                        <c15:formulaRef>
                          <c15:sqref>'11G3'!$G$9:$G$14</c15:sqref>
                        </c15:formulaRef>
                      </c:ext>
                    </c:extLst>
                    <c:numCache>
                      <c:formatCode>0%</c:formatCode>
                      <c:ptCount val="6"/>
                      <c:pt idx="0">
                        <c:v>0.25</c:v>
                      </c:pt>
                      <c:pt idx="1">
                        <c:v>0.11</c:v>
                      </c:pt>
                      <c:pt idx="2">
                        <c:v>0.05</c:v>
                      </c:pt>
                      <c:pt idx="3">
                        <c:v>0.05</c:v>
                      </c:pt>
                      <c:pt idx="4">
                        <c:v>7.0000000000000007E-2</c:v>
                      </c:pt>
                      <c:pt idx="5">
                        <c:v>0.05</c:v>
                      </c:pt>
                    </c:numCache>
                  </c:numRef>
                </c:val>
                <c:extLst xmlns:c15="http://schemas.microsoft.com/office/drawing/2012/chart">
                  <c:ext xmlns:c16="http://schemas.microsoft.com/office/drawing/2014/chart" uri="{C3380CC4-5D6E-409C-BE32-E72D297353CC}">
                    <c16:uniqueId val="{00000005-CC48-4BFE-B844-5E567C06FC60}"/>
                  </c:ext>
                </c:extLst>
              </c15:ser>
            </c15:filteredBarSeries>
          </c:ext>
        </c:extLst>
      </c:barChart>
      <c:catAx>
        <c:axId val="1801308960"/>
        <c:scaling>
          <c:orientation val="maxMin"/>
        </c:scaling>
        <c:delete val="0"/>
        <c:axPos val="l"/>
        <c:numFmt formatCode="General" sourceLinked="1"/>
        <c:majorTickMark val="out"/>
        <c:minorTickMark val="none"/>
        <c:tickLblPos val="low"/>
        <c:spPr>
          <a:noFill/>
          <a:ln w="9525" cap="flat" cmpd="sng" algn="ctr">
            <a:solidFill>
              <a:schemeClr val="bg1">
                <a:lumMod val="50000"/>
              </a:schemeClr>
            </a:solidFill>
            <a:round/>
          </a:ln>
          <a:effectLst/>
        </c:spPr>
        <c:txPr>
          <a:bodyPr rot="0" spcFirstLastPara="1" vertOverflow="ellipsis" wrap="square" anchor="t" anchorCtr="0"/>
          <a:lstStyle/>
          <a:p>
            <a:pPr>
              <a:defRPr sz="1050" b="0" i="0" u="none" strike="noStrike" kern="1200" baseline="0">
                <a:solidFill>
                  <a:schemeClr val="tx1">
                    <a:lumMod val="65000"/>
                    <a:lumOff val="35000"/>
                  </a:schemeClr>
                </a:solidFill>
                <a:latin typeface="Lexend Light" pitchFamily="2" charset="0"/>
                <a:ea typeface="+mn-ea"/>
                <a:cs typeface="+mn-cs"/>
              </a:defRPr>
            </a:pPr>
            <a:endParaRPr lang="en-US"/>
          </a:p>
        </c:txPr>
        <c:crossAx val="1801312704"/>
        <c:crosses val="autoZero"/>
        <c:auto val="1"/>
        <c:lblAlgn val="ctr"/>
        <c:lblOffset val="100"/>
        <c:noMultiLvlLbl val="0"/>
      </c:catAx>
      <c:valAx>
        <c:axId val="1801312704"/>
        <c:scaling>
          <c:orientation val="minMax"/>
        </c:scaling>
        <c:delete val="0"/>
        <c:axPos val="b"/>
        <c:majorGridlines>
          <c:spPr>
            <a:ln w="9525" cap="flat" cmpd="sng" algn="ctr">
              <a:solidFill>
                <a:schemeClr val="tx1">
                  <a:lumMod val="15000"/>
                  <a:lumOff val="85000"/>
                </a:schemeClr>
              </a:solidFill>
              <a:prstDash val="sysDot"/>
              <a:round/>
            </a:ln>
            <a:effectLst/>
          </c:spPr>
        </c:majorGridlines>
        <c:title>
          <c:tx>
            <c:rich>
              <a:bodyPr rot="0" spcFirstLastPara="1" vertOverflow="ellipsis" vert="horz" wrap="square" anchor="ctr" anchorCtr="1"/>
              <a:lstStyle/>
              <a:p>
                <a:pPr>
                  <a:defRPr sz="1100" b="0" i="0" u="none" strike="noStrike" kern="1200" baseline="0">
                    <a:solidFill>
                      <a:schemeClr val="tx1">
                        <a:lumMod val="65000"/>
                        <a:lumOff val="35000"/>
                      </a:schemeClr>
                    </a:solidFill>
                    <a:latin typeface="Lexend Light" pitchFamily="2" charset="0"/>
                    <a:ea typeface="+mn-ea"/>
                    <a:cs typeface="+mn-cs"/>
                  </a:defRPr>
                </a:pPr>
                <a:r>
                  <a:rPr lang="en-GB" sz="1100"/>
                  <a:t>Proportion of households experiencing</a:t>
                </a:r>
                <a:r>
                  <a:rPr lang="en-GB" sz="1100" baseline="0"/>
                  <a:t> impacts as a result of holding debt </a:t>
                </a:r>
                <a:endParaRPr lang="en-GB" sz="1100"/>
              </a:p>
            </c:rich>
          </c:tx>
          <c:layout>
            <c:manualLayout>
              <c:xMode val="edge"/>
              <c:yMode val="edge"/>
              <c:x val="0.56582364572098742"/>
              <c:y val="0.93795541434831509"/>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Lexend Light" pitchFamily="2" charset="0"/>
                  <a:ea typeface="+mn-ea"/>
                  <a:cs typeface="+mn-cs"/>
                </a:defRPr>
              </a:pPr>
              <a:endParaRPr lang="en-US"/>
            </a:p>
          </c:txPr>
        </c:title>
        <c:numFmt formatCode="0%" sourceLinked="1"/>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Lexend Light" pitchFamily="2" charset="0"/>
                <a:ea typeface="+mn-ea"/>
                <a:cs typeface="+mn-cs"/>
              </a:defRPr>
            </a:pPr>
            <a:endParaRPr lang="en-US"/>
          </a:p>
        </c:txPr>
        <c:crossAx val="1801308960"/>
        <c:crosses val="max"/>
        <c:crossBetween val="between"/>
        <c:majorUnit val="0.1"/>
      </c:valAx>
      <c:spPr>
        <a:noFill/>
        <a:ln>
          <a:noFill/>
        </a:ln>
        <a:effectLst/>
      </c:spPr>
    </c:plotArea>
    <c:legend>
      <c:legendPos val="r"/>
      <c:legendEntry>
        <c:idx val="0"/>
        <c:txPr>
          <a:bodyPr rot="0" spcFirstLastPara="1" vertOverflow="ellipsis" vert="horz" wrap="square" anchor="ctr" anchorCtr="1"/>
          <a:lstStyle/>
          <a:p>
            <a:pPr>
              <a:defRPr sz="1200" b="0" i="0" u="none" strike="noStrike" kern="1200" baseline="0">
                <a:solidFill>
                  <a:schemeClr val="tx1">
                    <a:lumMod val="65000"/>
                    <a:lumOff val="35000"/>
                  </a:schemeClr>
                </a:solidFill>
                <a:latin typeface="Lexend Light" pitchFamily="2" charset="0"/>
                <a:ea typeface="+mn-ea"/>
                <a:cs typeface="+mn-cs"/>
              </a:defRPr>
            </a:pPr>
            <a:endParaRPr lang="en-US"/>
          </a:p>
        </c:txPr>
      </c:legendEntry>
      <c:legendEntry>
        <c:idx val="1"/>
        <c:txPr>
          <a:bodyPr rot="0" spcFirstLastPara="1" vertOverflow="ellipsis" vert="horz" wrap="square" anchor="ctr" anchorCtr="1"/>
          <a:lstStyle/>
          <a:p>
            <a:pPr>
              <a:defRPr sz="1200" b="0" i="0" u="none" strike="noStrike" kern="1200" baseline="0">
                <a:solidFill>
                  <a:schemeClr val="tx1">
                    <a:lumMod val="65000"/>
                    <a:lumOff val="35000"/>
                  </a:schemeClr>
                </a:solidFill>
                <a:latin typeface="Lexend Light" pitchFamily="2" charset="0"/>
                <a:ea typeface="+mn-ea"/>
                <a:cs typeface="+mn-cs"/>
              </a:defRPr>
            </a:pPr>
            <a:endParaRPr lang="en-US"/>
          </a:p>
        </c:txPr>
      </c:legendEntry>
      <c:layout>
        <c:manualLayout>
          <c:xMode val="edge"/>
          <c:yMode val="edge"/>
          <c:x val="0.7149248140979132"/>
          <c:y val="0.27777450464366688"/>
          <c:w val="0.26081857909552408"/>
          <c:h val="0.4312139161350208"/>
        </c:manualLayout>
      </c:layout>
      <c:overlay val="0"/>
      <c:spPr>
        <a:solidFill>
          <a:sysClr val="window" lastClr="FFFFFF"/>
        </a:solid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Lexend Light" pitchFamily="2" charset="0"/>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200">
          <a:latin typeface="Lexend Light" pitchFamily="2" charset="0"/>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40" b="0" i="0" u="none" strike="noStrike" kern="1200" spc="0" baseline="0">
                <a:solidFill>
                  <a:srgbClr val="595959"/>
                </a:solidFill>
                <a:latin typeface="Lexend" pitchFamily="2" charset="0"/>
                <a:ea typeface="+mn-ea"/>
                <a:cs typeface="+mn-cs"/>
              </a:defRPr>
            </a:pPr>
            <a:r>
              <a:rPr lang="en-GB"/>
              <a:t>Annual growth</a:t>
            </a:r>
          </a:p>
        </c:rich>
      </c:tx>
      <c:overlay val="0"/>
      <c:spPr>
        <a:noFill/>
        <a:ln>
          <a:noFill/>
        </a:ln>
        <a:effectLst/>
      </c:spPr>
      <c:txPr>
        <a:bodyPr rot="0" spcFirstLastPara="1" vertOverflow="ellipsis" vert="horz" wrap="square" anchor="ctr" anchorCtr="1"/>
        <a:lstStyle/>
        <a:p>
          <a:pPr>
            <a:defRPr sz="1440" b="0" i="0" u="none" strike="noStrike" kern="1200" spc="0" baseline="0">
              <a:solidFill>
                <a:srgbClr val="595959"/>
              </a:solidFill>
              <a:latin typeface="Lexend" pitchFamily="2" charset="0"/>
              <a:ea typeface="+mn-ea"/>
              <a:cs typeface="+mn-cs"/>
            </a:defRPr>
          </a:pPr>
          <a:endParaRPr lang="en-US"/>
        </a:p>
      </c:txPr>
    </c:title>
    <c:autoTitleDeleted val="0"/>
    <c:plotArea>
      <c:layout>
        <c:manualLayout>
          <c:layoutTarget val="inner"/>
          <c:xMode val="edge"/>
          <c:yMode val="edge"/>
          <c:x val="7.3547040104112199E-2"/>
          <c:y val="0.11560290350398508"/>
          <c:w val="0.85834866841479707"/>
          <c:h val="0.61172037227089393"/>
        </c:manualLayout>
      </c:layout>
      <c:areaChart>
        <c:grouping val="standard"/>
        <c:varyColors val="0"/>
        <c:ser>
          <c:idx val="0"/>
          <c:order val="0"/>
          <c:tx>
            <c:strRef>
              <c:f>'1G3'!$AY$1</c:f>
              <c:strCache>
                <c:ptCount val="1"/>
                <c:pt idx="0">
                  <c:v>Inflation (D7G7)</c:v>
                </c:pt>
              </c:strCache>
            </c:strRef>
          </c:tx>
          <c:spPr>
            <a:solidFill>
              <a:srgbClr val="15263B"/>
            </a:solidFill>
            <a:ln w="25400">
              <a:noFill/>
            </a:ln>
            <a:effectLst/>
          </c:spPr>
          <c:dLbls>
            <c:delete val="1"/>
          </c:dLbls>
          <c:cat>
            <c:strRef>
              <c:f>'1G3'!$AX$2:$AX$44</c:f>
              <c:strCache>
                <c:ptCount val="43"/>
                <c:pt idx="0">
                  <c:v>2020 MAR</c:v>
                </c:pt>
                <c:pt idx="1">
                  <c:v>2020 APR</c:v>
                </c:pt>
                <c:pt idx="2">
                  <c:v>2020 MAY</c:v>
                </c:pt>
                <c:pt idx="3">
                  <c:v>2020 JUN</c:v>
                </c:pt>
                <c:pt idx="4">
                  <c:v>2020 JUL</c:v>
                </c:pt>
                <c:pt idx="5">
                  <c:v>2020 AUG</c:v>
                </c:pt>
                <c:pt idx="6">
                  <c:v>2020 SEP</c:v>
                </c:pt>
                <c:pt idx="7">
                  <c:v>2020 OCT</c:v>
                </c:pt>
                <c:pt idx="8">
                  <c:v>2020 NOV</c:v>
                </c:pt>
                <c:pt idx="9">
                  <c:v>2020 DEC</c:v>
                </c:pt>
                <c:pt idx="10">
                  <c:v>2021 JAN</c:v>
                </c:pt>
                <c:pt idx="11">
                  <c:v>2021 FEB</c:v>
                </c:pt>
                <c:pt idx="12">
                  <c:v>2021 MAR</c:v>
                </c:pt>
                <c:pt idx="13">
                  <c:v>2021 APR</c:v>
                </c:pt>
                <c:pt idx="14">
                  <c:v>2021 MAY</c:v>
                </c:pt>
                <c:pt idx="15">
                  <c:v>2021 JUN</c:v>
                </c:pt>
                <c:pt idx="16">
                  <c:v>2021 JUL</c:v>
                </c:pt>
                <c:pt idx="17">
                  <c:v>2021 AUG</c:v>
                </c:pt>
                <c:pt idx="18">
                  <c:v>2021 SEP</c:v>
                </c:pt>
                <c:pt idx="19">
                  <c:v>2021 OCT</c:v>
                </c:pt>
                <c:pt idx="20">
                  <c:v>2021 NOV</c:v>
                </c:pt>
                <c:pt idx="21">
                  <c:v>2021 DEC</c:v>
                </c:pt>
                <c:pt idx="22">
                  <c:v>2022 JAN</c:v>
                </c:pt>
                <c:pt idx="23">
                  <c:v>2022 FEB</c:v>
                </c:pt>
                <c:pt idx="24">
                  <c:v>2022 MAR</c:v>
                </c:pt>
                <c:pt idx="25">
                  <c:v>2022 APR</c:v>
                </c:pt>
                <c:pt idx="26">
                  <c:v>2022 MAY</c:v>
                </c:pt>
                <c:pt idx="27">
                  <c:v>2022 JUN</c:v>
                </c:pt>
                <c:pt idx="28">
                  <c:v>2022 JUL</c:v>
                </c:pt>
                <c:pt idx="29">
                  <c:v>2022 AUG</c:v>
                </c:pt>
                <c:pt idx="30">
                  <c:v>2022 SEP</c:v>
                </c:pt>
                <c:pt idx="31">
                  <c:v>2022 OCT</c:v>
                </c:pt>
                <c:pt idx="32">
                  <c:v>2022 NOV</c:v>
                </c:pt>
                <c:pt idx="33">
                  <c:v>2022 DEC</c:v>
                </c:pt>
                <c:pt idx="34">
                  <c:v>2023 JAN</c:v>
                </c:pt>
                <c:pt idx="35">
                  <c:v>2023 FEB</c:v>
                </c:pt>
                <c:pt idx="36">
                  <c:v>2023 MAR</c:v>
                </c:pt>
                <c:pt idx="37">
                  <c:v>2023 APR</c:v>
                </c:pt>
                <c:pt idx="38">
                  <c:v>2023 MAY</c:v>
                </c:pt>
                <c:pt idx="39">
                  <c:v>2023 JUN</c:v>
                </c:pt>
                <c:pt idx="40">
                  <c:v>2023 JUL</c:v>
                </c:pt>
                <c:pt idx="41">
                  <c:v>2023 AUG</c:v>
                </c:pt>
                <c:pt idx="42">
                  <c:v>2023 SEP</c:v>
                </c:pt>
              </c:strCache>
            </c:strRef>
          </c:cat>
          <c:val>
            <c:numRef>
              <c:f>'1G3'!$AY$2:$AY$44</c:f>
              <c:numCache>
                <c:formatCode>General</c:formatCode>
                <c:ptCount val="43"/>
                <c:pt idx="0">
                  <c:v>1.5</c:v>
                </c:pt>
                <c:pt idx="1">
                  <c:v>0.8</c:v>
                </c:pt>
                <c:pt idx="2">
                  <c:v>0.5</c:v>
                </c:pt>
                <c:pt idx="3">
                  <c:v>0.6</c:v>
                </c:pt>
                <c:pt idx="4">
                  <c:v>1</c:v>
                </c:pt>
                <c:pt idx="5">
                  <c:v>0.2</c:v>
                </c:pt>
                <c:pt idx="6">
                  <c:v>0.5</c:v>
                </c:pt>
                <c:pt idx="7">
                  <c:v>0.7</c:v>
                </c:pt>
                <c:pt idx="8">
                  <c:v>0.3</c:v>
                </c:pt>
                <c:pt idx="9">
                  <c:v>0.6</c:v>
                </c:pt>
                <c:pt idx="10">
                  <c:v>0.7</c:v>
                </c:pt>
                <c:pt idx="11">
                  <c:v>0.4</c:v>
                </c:pt>
                <c:pt idx="12">
                  <c:v>0.7</c:v>
                </c:pt>
                <c:pt idx="13">
                  <c:v>1.5</c:v>
                </c:pt>
                <c:pt idx="14">
                  <c:v>2.1</c:v>
                </c:pt>
                <c:pt idx="15">
                  <c:v>2.5</c:v>
                </c:pt>
                <c:pt idx="16">
                  <c:v>2</c:v>
                </c:pt>
                <c:pt idx="17">
                  <c:v>3.2</c:v>
                </c:pt>
                <c:pt idx="18">
                  <c:v>3.1</c:v>
                </c:pt>
                <c:pt idx="19">
                  <c:v>4.2</c:v>
                </c:pt>
                <c:pt idx="20">
                  <c:v>5.0999999999999996</c:v>
                </c:pt>
                <c:pt idx="21">
                  <c:v>5.4</c:v>
                </c:pt>
                <c:pt idx="22">
                  <c:v>5.5</c:v>
                </c:pt>
                <c:pt idx="23">
                  <c:v>6.2</c:v>
                </c:pt>
                <c:pt idx="24">
                  <c:v>7</c:v>
                </c:pt>
                <c:pt idx="25">
                  <c:v>9</c:v>
                </c:pt>
                <c:pt idx="26">
                  <c:v>9.1</c:v>
                </c:pt>
                <c:pt idx="27">
                  <c:v>9.4</c:v>
                </c:pt>
                <c:pt idx="28">
                  <c:v>10.1</c:v>
                </c:pt>
                <c:pt idx="29">
                  <c:v>9.9</c:v>
                </c:pt>
                <c:pt idx="30">
                  <c:v>10.1</c:v>
                </c:pt>
                <c:pt idx="31">
                  <c:v>11.1</c:v>
                </c:pt>
                <c:pt idx="32">
                  <c:v>10.7</c:v>
                </c:pt>
                <c:pt idx="33">
                  <c:v>10.5</c:v>
                </c:pt>
                <c:pt idx="34">
                  <c:v>10.1</c:v>
                </c:pt>
                <c:pt idx="35">
                  <c:v>10.4</c:v>
                </c:pt>
                <c:pt idx="36">
                  <c:v>10.1</c:v>
                </c:pt>
                <c:pt idx="37">
                  <c:v>8.6999999999999993</c:v>
                </c:pt>
                <c:pt idx="38">
                  <c:v>8.6999999999999993</c:v>
                </c:pt>
                <c:pt idx="39">
                  <c:v>7.9</c:v>
                </c:pt>
                <c:pt idx="40">
                  <c:v>6.8</c:v>
                </c:pt>
                <c:pt idx="41">
                  <c:v>6.7</c:v>
                </c:pt>
                <c:pt idx="42">
                  <c:v>6.7</c:v>
                </c:pt>
              </c:numCache>
            </c:numRef>
          </c:val>
          <c:extLst>
            <c:ext xmlns:c16="http://schemas.microsoft.com/office/drawing/2014/chart" uri="{C3380CC4-5D6E-409C-BE32-E72D297353CC}">
              <c16:uniqueId val="{00000000-1033-431E-ABED-732915B17CFE}"/>
            </c:ext>
          </c:extLst>
        </c:ser>
        <c:dLbls>
          <c:showLegendKey val="0"/>
          <c:showVal val="1"/>
          <c:showCatName val="0"/>
          <c:showSerName val="0"/>
          <c:showPercent val="0"/>
          <c:showBubbleSize val="0"/>
        </c:dLbls>
        <c:axId val="1801308960"/>
        <c:axId val="1801312704"/>
      </c:areaChart>
      <c:catAx>
        <c:axId val="1801308960"/>
        <c:scaling>
          <c:orientation val="minMax"/>
        </c:scaling>
        <c:delete val="1"/>
        <c:axPos val="b"/>
        <c:numFmt formatCode="General" sourceLinked="1"/>
        <c:majorTickMark val="out"/>
        <c:minorTickMark val="none"/>
        <c:tickLblPos val="nextTo"/>
        <c:crossAx val="1801312704"/>
        <c:crosses val="autoZero"/>
        <c:auto val="1"/>
        <c:lblAlgn val="ctr"/>
        <c:lblOffset val="100"/>
        <c:tickLblSkip val="6"/>
        <c:noMultiLvlLbl val="0"/>
      </c:catAx>
      <c:valAx>
        <c:axId val="1801312704"/>
        <c:scaling>
          <c:orientation val="minMax"/>
          <c:max val="11"/>
          <c:min val="0"/>
        </c:scaling>
        <c:delete val="0"/>
        <c:axPos val="l"/>
        <c:majorGridlines>
          <c:spPr>
            <a:ln w="9525" cap="flat" cmpd="sng" algn="ctr">
              <a:solidFill>
                <a:schemeClr val="tx1">
                  <a:lumMod val="15000"/>
                  <a:lumOff val="85000"/>
                </a:schemeClr>
              </a:solidFill>
              <a:prstDash val="sysDot"/>
              <a:round/>
            </a:ln>
            <a:effectLst/>
          </c:spPr>
        </c:majorGridlines>
        <c:numFmt formatCode="General" sourceLinked="1"/>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1200" b="0" i="0" u="none" strike="noStrike" kern="1200" baseline="0">
                <a:solidFill>
                  <a:srgbClr val="595959"/>
                </a:solidFill>
                <a:latin typeface="Lexend" pitchFamily="2" charset="0"/>
                <a:ea typeface="+mn-ea"/>
                <a:cs typeface="+mn-cs"/>
              </a:defRPr>
            </a:pPr>
            <a:endParaRPr lang="en-US"/>
          </a:p>
        </c:txPr>
        <c:crossAx val="1801308960"/>
        <c:crosses val="autoZero"/>
        <c:crossBetween val="between"/>
        <c:majorUnit val="5"/>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200">
          <a:solidFill>
            <a:srgbClr val="595959"/>
          </a:solidFill>
          <a:latin typeface="Lexend" pitchFamily="2" charset="0"/>
        </a:defRPr>
      </a:pPr>
      <a:endParaRPr lang="en-US"/>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069055555555556"/>
          <c:y val="0.12840232164791837"/>
          <c:w val="0.8579646296296296"/>
          <c:h val="0.55192362452017263"/>
        </c:manualLayout>
      </c:layout>
      <c:barChart>
        <c:barDir val="col"/>
        <c:grouping val="clustered"/>
        <c:varyColors val="0"/>
        <c:ser>
          <c:idx val="0"/>
          <c:order val="0"/>
          <c:tx>
            <c:strRef>
              <c:f>'11G4'!$D$8</c:f>
              <c:strCache>
                <c:ptCount val="1"/>
                <c:pt idx="0">
                  <c:v>No savings</c:v>
                </c:pt>
              </c:strCache>
            </c:strRef>
          </c:tx>
          <c:spPr>
            <a:solidFill>
              <a:srgbClr val="15263B"/>
            </a:solidFill>
            <a:ln>
              <a:noFill/>
            </a:ln>
            <a:effectLst/>
          </c:spPr>
          <c:invertIfNegative val="0"/>
          <c:cat>
            <c:multiLvlStrRef>
              <c:f>'11G4'!$B$9:$C$12</c:f>
              <c:multiLvlStrCache>
                <c:ptCount val="4"/>
                <c:lvl>
                  <c:pt idx="0">
                    <c:v>2020</c:v>
                  </c:pt>
                  <c:pt idx="1">
                    <c:v>2022</c:v>
                  </c:pt>
                  <c:pt idx="2">
                    <c:v>2020</c:v>
                  </c:pt>
                  <c:pt idx="3">
                    <c:v>2022</c:v>
                  </c:pt>
                </c:lvl>
                <c:lvl>
                  <c:pt idx="0">
                    <c:v>Up to £15,000</c:v>
                  </c:pt>
                  <c:pt idx="2">
                    <c:v>£50,000 or more</c:v>
                  </c:pt>
                </c:lvl>
              </c:multiLvlStrCache>
            </c:multiLvlStrRef>
          </c:cat>
          <c:val>
            <c:numRef>
              <c:f>'11G4'!$D$9:$D$12</c:f>
              <c:numCache>
                <c:formatCode>0%</c:formatCode>
                <c:ptCount val="4"/>
                <c:pt idx="0">
                  <c:v>0.19291527046433701</c:v>
                </c:pt>
                <c:pt idx="1">
                  <c:v>0.22658903444929646</c:v>
                </c:pt>
                <c:pt idx="2">
                  <c:v>5.6770705333005655E-2</c:v>
                </c:pt>
                <c:pt idx="3">
                  <c:v>3.3217852048094562E-2</c:v>
                </c:pt>
              </c:numCache>
            </c:numRef>
          </c:val>
          <c:extLst>
            <c:ext xmlns:c16="http://schemas.microsoft.com/office/drawing/2014/chart" uri="{C3380CC4-5D6E-409C-BE32-E72D297353CC}">
              <c16:uniqueId val="{00000000-2F50-4105-97BD-79F52829A076}"/>
            </c:ext>
          </c:extLst>
        </c:ser>
        <c:ser>
          <c:idx val="1"/>
          <c:order val="1"/>
          <c:tx>
            <c:strRef>
              <c:f>'11G4'!$E$8</c:f>
              <c:strCache>
                <c:ptCount val="1"/>
                <c:pt idx="0">
                  <c:v>£10,000 or more in savings</c:v>
                </c:pt>
              </c:strCache>
            </c:strRef>
          </c:tx>
          <c:spPr>
            <a:solidFill>
              <a:srgbClr val="00A383"/>
            </a:solidFill>
            <a:ln>
              <a:noFill/>
            </a:ln>
            <a:effectLst/>
          </c:spPr>
          <c:invertIfNegative val="0"/>
          <c:cat>
            <c:multiLvlStrRef>
              <c:f>'11G4'!$B$9:$C$12</c:f>
              <c:multiLvlStrCache>
                <c:ptCount val="4"/>
                <c:lvl>
                  <c:pt idx="0">
                    <c:v>2020</c:v>
                  </c:pt>
                  <c:pt idx="1">
                    <c:v>2022</c:v>
                  </c:pt>
                  <c:pt idx="2">
                    <c:v>2020</c:v>
                  </c:pt>
                  <c:pt idx="3">
                    <c:v>2022</c:v>
                  </c:pt>
                </c:lvl>
                <c:lvl>
                  <c:pt idx="0">
                    <c:v>Up to £15,000</c:v>
                  </c:pt>
                  <c:pt idx="2">
                    <c:v>£50,000 or more</c:v>
                  </c:pt>
                </c:lvl>
              </c:multiLvlStrCache>
            </c:multiLvlStrRef>
          </c:cat>
          <c:val>
            <c:numRef>
              <c:f>'11G4'!$E$9:$E$12</c:f>
              <c:numCache>
                <c:formatCode>0%</c:formatCode>
                <c:ptCount val="4"/>
                <c:pt idx="0">
                  <c:v>0.14552417424605074</c:v>
                </c:pt>
                <c:pt idx="1">
                  <c:v>0.16254245511887433</c:v>
                </c:pt>
                <c:pt idx="2">
                  <c:v>0.42074219710002458</c:v>
                </c:pt>
                <c:pt idx="3">
                  <c:v>0.51783166904422251</c:v>
                </c:pt>
              </c:numCache>
            </c:numRef>
          </c:val>
          <c:extLst>
            <c:ext xmlns:c16="http://schemas.microsoft.com/office/drawing/2014/chart" uri="{C3380CC4-5D6E-409C-BE32-E72D297353CC}">
              <c16:uniqueId val="{00000001-2F50-4105-97BD-79F52829A076}"/>
            </c:ext>
          </c:extLst>
        </c:ser>
        <c:dLbls>
          <c:showLegendKey val="0"/>
          <c:showVal val="0"/>
          <c:showCatName val="0"/>
          <c:showSerName val="0"/>
          <c:showPercent val="0"/>
          <c:showBubbleSize val="0"/>
        </c:dLbls>
        <c:gapWidth val="150"/>
        <c:axId val="1801308960"/>
        <c:axId val="1801312704"/>
      </c:barChart>
      <c:catAx>
        <c:axId val="1801308960"/>
        <c:scaling>
          <c:orientation val="minMax"/>
        </c:scaling>
        <c:delete val="0"/>
        <c:axPos val="b"/>
        <c:numFmt formatCode="General" sourceLinked="1"/>
        <c:majorTickMark val="out"/>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Houschka Alt Pro Medium" panose="02000603000000020003" pitchFamily="50" charset="0"/>
                <a:ea typeface="+mn-ea"/>
                <a:cs typeface="+mn-cs"/>
              </a:defRPr>
            </a:pPr>
            <a:endParaRPr lang="en-US"/>
          </a:p>
        </c:txPr>
        <c:crossAx val="1801312704"/>
        <c:crosses val="autoZero"/>
        <c:auto val="1"/>
        <c:lblAlgn val="ctr"/>
        <c:lblOffset val="100"/>
        <c:noMultiLvlLbl val="0"/>
      </c:catAx>
      <c:valAx>
        <c:axId val="1801312704"/>
        <c:scaling>
          <c:orientation val="minMax"/>
        </c:scaling>
        <c:delete val="0"/>
        <c:axPos val="l"/>
        <c:majorGridlines>
          <c:spPr>
            <a:ln w="9525" cap="flat" cmpd="sng" algn="ctr">
              <a:solidFill>
                <a:schemeClr val="tx1">
                  <a:lumMod val="15000"/>
                  <a:lumOff val="85000"/>
                </a:schemeClr>
              </a:solidFill>
              <a:prstDash val="sysDot"/>
              <a:round/>
            </a:ln>
            <a:effectLst/>
          </c:spPr>
        </c:majorGridlines>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Houschka Alt Pro Medium" panose="02000603000000020003" pitchFamily="50" charset="0"/>
                <a:ea typeface="+mn-ea"/>
                <a:cs typeface="+mn-cs"/>
              </a:defRPr>
            </a:pPr>
            <a:endParaRPr lang="en-US"/>
          </a:p>
        </c:txPr>
        <c:crossAx val="1801308960"/>
        <c:crosses val="autoZero"/>
        <c:crossBetween val="between"/>
      </c:valAx>
      <c:spPr>
        <a:solidFill>
          <a:schemeClr val="bg1"/>
        </a:solidFill>
        <a:ln>
          <a:noFill/>
        </a:ln>
        <a:effectLst/>
      </c:spPr>
    </c:plotArea>
    <c:legend>
      <c:legendPos val="r"/>
      <c:legendEntry>
        <c:idx val="0"/>
        <c:txPr>
          <a:bodyPr rot="0" spcFirstLastPara="1" vertOverflow="ellipsis" vert="horz" wrap="square" anchor="ctr" anchorCtr="1"/>
          <a:lstStyle/>
          <a:p>
            <a:pPr>
              <a:defRPr sz="1200" b="0" i="0" u="none" strike="noStrike" kern="1200" baseline="0">
                <a:solidFill>
                  <a:schemeClr val="tx1">
                    <a:lumMod val="65000"/>
                    <a:lumOff val="35000"/>
                  </a:schemeClr>
                </a:solidFill>
                <a:latin typeface="Houschka Alt Pro Medium" panose="02000603000000020003" pitchFamily="50" charset="0"/>
                <a:ea typeface="+mn-ea"/>
                <a:cs typeface="+mn-cs"/>
              </a:defRPr>
            </a:pPr>
            <a:endParaRPr lang="en-US"/>
          </a:p>
        </c:txPr>
      </c:legendEntry>
      <c:legendEntry>
        <c:idx val="1"/>
        <c:txPr>
          <a:bodyPr rot="0" spcFirstLastPara="1" vertOverflow="ellipsis" vert="horz" wrap="square" anchor="ctr" anchorCtr="1"/>
          <a:lstStyle/>
          <a:p>
            <a:pPr>
              <a:defRPr sz="1200" b="0" i="0" u="none" strike="noStrike" kern="1200" baseline="0">
                <a:solidFill>
                  <a:schemeClr val="tx1">
                    <a:lumMod val="65000"/>
                    <a:lumOff val="35000"/>
                  </a:schemeClr>
                </a:solidFill>
                <a:latin typeface="Houschka Alt Pro Medium" panose="02000603000000020003" pitchFamily="50" charset="0"/>
                <a:ea typeface="+mn-ea"/>
                <a:cs typeface="+mn-cs"/>
              </a:defRPr>
            </a:pPr>
            <a:endParaRPr lang="en-US"/>
          </a:p>
        </c:txPr>
      </c:legendEntry>
      <c:layout>
        <c:manualLayout>
          <c:xMode val="edge"/>
          <c:yMode val="edge"/>
          <c:x val="0.30636086794692824"/>
          <c:y val="0.11961763597786322"/>
          <c:w val="0.52558882548418429"/>
          <c:h val="0.12960709374678039"/>
        </c:manualLayout>
      </c:layout>
      <c:overlay val="0"/>
      <c:spPr>
        <a:solidFill>
          <a:sysClr val="window" lastClr="FFFFFF"/>
        </a:solid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Houschka Alt Pro Medium" panose="02000603000000020003" pitchFamily="50" charset="0"/>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200">
          <a:latin typeface="Houschka Alt Pro Medium" panose="02000603000000020003" pitchFamily="50" charset="0"/>
        </a:defRPr>
      </a:pPr>
      <a:endParaRPr lang="en-US"/>
    </a:p>
  </c:txPr>
  <c:printSettings>
    <c:headerFooter/>
    <c:pageMargins b="0.75" l="0.7" r="0.7" t="0.75" header="0.3" footer="0.3"/>
    <c:pageSetup/>
  </c:printSettings>
  <c:userShapes r:id="rId4"/>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9.4952222222222216E-2"/>
          <c:y val="0.11616562664526693"/>
          <c:w val="0.87677952132067083"/>
          <c:h val="0.65972035071925639"/>
        </c:manualLayout>
      </c:layout>
      <c:barChart>
        <c:barDir val="col"/>
        <c:grouping val="clustered"/>
        <c:varyColors val="0"/>
        <c:ser>
          <c:idx val="0"/>
          <c:order val="0"/>
          <c:tx>
            <c:strRef>
              <c:f>'11G5'!$B$9</c:f>
              <c:strCache>
                <c:ptCount val="1"/>
                <c:pt idx="0">
                  <c:v>2020</c:v>
                </c:pt>
              </c:strCache>
            </c:strRef>
          </c:tx>
          <c:spPr>
            <a:solidFill>
              <a:srgbClr val="15263B"/>
            </a:solidFill>
            <a:ln>
              <a:noFill/>
            </a:ln>
            <a:effectLst/>
          </c:spPr>
          <c:invertIfNegative val="0"/>
          <c:cat>
            <c:strRef>
              <c:f>'11G5'!$C$8:$H$8</c:f>
              <c:strCache>
                <c:ptCount val="4"/>
                <c:pt idx="0">
                  <c:v>Up to £15,000</c:v>
                </c:pt>
                <c:pt idx="1">
                  <c:v>£15,000 - &lt;£30,000</c:v>
                </c:pt>
                <c:pt idx="2">
                  <c:v>£30,000 - &lt;£50,000</c:v>
                </c:pt>
                <c:pt idx="3">
                  <c:v>£50,000 or more</c:v>
                </c:pt>
              </c:strCache>
            </c:strRef>
          </c:cat>
          <c:val>
            <c:numRef>
              <c:f>'11G5'!$C$9:$H$9</c:f>
              <c:numCache>
                <c:formatCode>0%</c:formatCode>
                <c:ptCount val="4"/>
                <c:pt idx="0">
                  <c:v>0.2</c:v>
                </c:pt>
                <c:pt idx="1">
                  <c:v>0.15</c:v>
                </c:pt>
                <c:pt idx="2">
                  <c:v>0.1</c:v>
                </c:pt>
                <c:pt idx="3">
                  <c:v>0.06</c:v>
                </c:pt>
              </c:numCache>
            </c:numRef>
          </c:val>
          <c:extLst>
            <c:ext xmlns:c16="http://schemas.microsoft.com/office/drawing/2014/chart" uri="{C3380CC4-5D6E-409C-BE32-E72D297353CC}">
              <c16:uniqueId val="{00000000-F797-4463-B110-AED5BBD82C4E}"/>
            </c:ext>
          </c:extLst>
        </c:ser>
        <c:ser>
          <c:idx val="1"/>
          <c:order val="1"/>
          <c:tx>
            <c:strRef>
              <c:f>'11G5'!$B$10</c:f>
              <c:strCache>
                <c:ptCount val="1"/>
                <c:pt idx="0">
                  <c:v>2022</c:v>
                </c:pt>
              </c:strCache>
            </c:strRef>
          </c:tx>
          <c:spPr>
            <a:solidFill>
              <a:srgbClr val="00A383"/>
            </a:solidFill>
            <a:ln>
              <a:noFill/>
            </a:ln>
            <a:effectLst/>
          </c:spPr>
          <c:invertIfNegative val="0"/>
          <c:cat>
            <c:strRef>
              <c:f>'11G5'!$C$8:$H$8</c:f>
              <c:strCache>
                <c:ptCount val="4"/>
                <c:pt idx="0">
                  <c:v>Up to £15,000</c:v>
                </c:pt>
                <c:pt idx="1">
                  <c:v>£15,000 - &lt;£30,000</c:v>
                </c:pt>
                <c:pt idx="2">
                  <c:v>£30,000 - &lt;£50,000</c:v>
                </c:pt>
                <c:pt idx="3">
                  <c:v>£50,000 or more</c:v>
                </c:pt>
              </c:strCache>
            </c:strRef>
          </c:cat>
          <c:val>
            <c:numRef>
              <c:f>'11G5'!$C$10:$H$10</c:f>
              <c:numCache>
                <c:formatCode>0%</c:formatCode>
                <c:ptCount val="4"/>
                <c:pt idx="0">
                  <c:v>0.31</c:v>
                </c:pt>
                <c:pt idx="1">
                  <c:v>0.18</c:v>
                </c:pt>
                <c:pt idx="2">
                  <c:v>0.13</c:v>
                </c:pt>
                <c:pt idx="3">
                  <c:v>0.08</c:v>
                </c:pt>
              </c:numCache>
            </c:numRef>
          </c:val>
          <c:extLst>
            <c:ext xmlns:c16="http://schemas.microsoft.com/office/drawing/2014/chart" uri="{C3380CC4-5D6E-409C-BE32-E72D297353CC}">
              <c16:uniqueId val="{00000001-F797-4463-B110-AED5BBD82C4E}"/>
            </c:ext>
          </c:extLst>
        </c:ser>
        <c:dLbls>
          <c:showLegendKey val="0"/>
          <c:showVal val="0"/>
          <c:showCatName val="0"/>
          <c:showSerName val="0"/>
          <c:showPercent val="0"/>
          <c:showBubbleSize val="0"/>
        </c:dLbls>
        <c:gapWidth val="150"/>
        <c:axId val="1801308960"/>
        <c:axId val="1801312704"/>
      </c:barChart>
      <c:catAx>
        <c:axId val="1801308960"/>
        <c:scaling>
          <c:orientation val="minMax"/>
        </c:scaling>
        <c:delete val="0"/>
        <c:axPos val="b"/>
        <c:numFmt formatCode="General" sourceLinked="1"/>
        <c:majorTickMark val="out"/>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Lexend Light" pitchFamily="2" charset="0"/>
                <a:ea typeface="+mn-ea"/>
                <a:cs typeface="+mn-cs"/>
              </a:defRPr>
            </a:pPr>
            <a:endParaRPr lang="en-US"/>
          </a:p>
        </c:txPr>
        <c:crossAx val="1801312704"/>
        <c:crosses val="autoZero"/>
        <c:auto val="1"/>
        <c:lblAlgn val="ctr"/>
        <c:lblOffset val="100"/>
        <c:noMultiLvlLbl val="0"/>
      </c:catAx>
      <c:valAx>
        <c:axId val="1801312704"/>
        <c:scaling>
          <c:orientation val="minMax"/>
        </c:scaling>
        <c:delete val="0"/>
        <c:axPos val="l"/>
        <c:majorGridlines>
          <c:spPr>
            <a:ln w="9525" cap="flat" cmpd="sng" algn="ctr">
              <a:solidFill>
                <a:schemeClr val="tx1">
                  <a:lumMod val="15000"/>
                  <a:lumOff val="85000"/>
                </a:schemeClr>
              </a:solidFill>
              <a:prstDash val="sysDot"/>
              <a:round/>
            </a:ln>
            <a:effectLst/>
          </c:spPr>
        </c:majorGridlines>
        <c:numFmt formatCode="0%" sourceLinked="1"/>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Lexend Light" pitchFamily="2" charset="0"/>
                <a:ea typeface="+mn-ea"/>
                <a:cs typeface="+mn-cs"/>
              </a:defRPr>
            </a:pPr>
            <a:endParaRPr lang="en-US"/>
          </a:p>
        </c:txPr>
        <c:crossAx val="1801308960"/>
        <c:crosses val="autoZero"/>
        <c:crossBetween val="between"/>
      </c:valAx>
      <c:spPr>
        <a:solidFill>
          <a:schemeClr val="bg1"/>
        </a:solidFill>
        <a:ln>
          <a:noFill/>
        </a:ln>
        <a:effectLst/>
      </c:spPr>
    </c:plotArea>
    <c:legend>
      <c:legendPos val="r"/>
      <c:legendEntry>
        <c:idx val="0"/>
        <c:txPr>
          <a:bodyPr rot="0" spcFirstLastPara="1" vertOverflow="ellipsis" vert="horz" wrap="square" anchor="ctr" anchorCtr="1"/>
          <a:lstStyle/>
          <a:p>
            <a:pPr>
              <a:defRPr sz="1200" b="0" i="0" u="none" strike="noStrike" kern="1200" baseline="0">
                <a:solidFill>
                  <a:schemeClr val="tx1">
                    <a:lumMod val="65000"/>
                    <a:lumOff val="35000"/>
                  </a:schemeClr>
                </a:solidFill>
                <a:latin typeface="Lexend Light" pitchFamily="2" charset="0"/>
                <a:ea typeface="+mn-ea"/>
                <a:cs typeface="+mn-cs"/>
              </a:defRPr>
            </a:pPr>
            <a:endParaRPr lang="en-US"/>
          </a:p>
        </c:txPr>
      </c:legendEntry>
      <c:legendEntry>
        <c:idx val="1"/>
        <c:txPr>
          <a:bodyPr rot="0" spcFirstLastPara="1" vertOverflow="ellipsis" vert="horz" wrap="square" anchor="ctr" anchorCtr="1"/>
          <a:lstStyle/>
          <a:p>
            <a:pPr>
              <a:defRPr sz="1200" b="0" i="0" u="none" strike="noStrike" kern="1200" baseline="0">
                <a:solidFill>
                  <a:schemeClr val="tx1">
                    <a:lumMod val="65000"/>
                    <a:lumOff val="35000"/>
                  </a:schemeClr>
                </a:solidFill>
                <a:latin typeface="Lexend Light" pitchFamily="2" charset="0"/>
                <a:ea typeface="+mn-ea"/>
                <a:cs typeface="+mn-cs"/>
              </a:defRPr>
            </a:pPr>
            <a:endParaRPr lang="en-US"/>
          </a:p>
        </c:txPr>
      </c:legendEntry>
      <c:layout>
        <c:manualLayout>
          <c:xMode val="edge"/>
          <c:yMode val="edge"/>
          <c:x val="0.47128507286204369"/>
          <c:y val="0.23867719533889101"/>
          <c:w val="0.48747055555555557"/>
          <c:h val="6.0383697633003469E-2"/>
        </c:manualLayout>
      </c:layout>
      <c:overlay val="0"/>
      <c:spPr>
        <a:solidFill>
          <a:sysClr val="window" lastClr="FFFFFF"/>
        </a:solid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Lexend Light" pitchFamily="2" charset="0"/>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200">
          <a:latin typeface="Lexend Light" pitchFamily="2" charset="0"/>
        </a:defRPr>
      </a:pPr>
      <a:endParaRPr lang="en-US"/>
    </a:p>
  </c:txPr>
  <c:printSettings>
    <c:headerFooter/>
    <c:pageMargins b="0.75" l="0.7" r="0.7" t="0.75" header="0.3" footer="0.3"/>
    <c:pageSetup/>
  </c:printSettings>
  <c:userShapes r:id="rId4"/>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31912500000000005"/>
          <c:y val="0.11387451062693048"/>
          <c:w val="0.79302394570763868"/>
          <c:h val="0.74580108223983332"/>
        </c:manualLayout>
      </c:layout>
      <c:barChart>
        <c:barDir val="bar"/>
        <c:grouping val="stacked"/>
        <c:varyColors val="0"/>
        <c:ser>
          <c:idx val="0"/>
          <c:order val="0"/>
          <c:tx>
            <c:v>Very low</c:v>
          </c:tx>
          <c:spPr>
            <a:solidFill>
              <a:srgbClr val="15263B"/>
            </a:solidFill>
            <a:ln>
              <a:noFill/>
            </a:ln>
            <a:effectLst/>
          </c:spPr>
          <c:invertIfNegative val="0"/>
          <c:cat>
            <c:strLit>
              <c:ptCount val="8"/>
              <c:pt idx="0">
                <c:v>Children</c:v>
              </c:pt>
              <c:pt idx="1">
                <c:v>Working-age adults</c:v>
              </c:pt>
              <c:pt idx="2">
                <c:v>Pensioners</c:v>
              </c:pt>
              <c:pt idx="4">
                <c:v>Single with children</c:v>
              </c:pt>
              <c:pt idx="5">
                <c:v>Single without children</c:v>
              </c:pt>
              <c:pt idx="6">
                <c:v>Couple with children</c:v>
              </c:pt>
              <c:pt idx="7">
                <c:v>Couple without children</c:v>
              </c:pt>
            </c:strLit>
          </c:cat>
          <c:val>
            <c:numLit>
              <c:formatCode>0%</c:formatCode>
              <c:ptCount val="8"/>
              <c:pt idx="0">
                <c:v>9.4534717500209808E-2</c:v>
              </c:pt>
              <c:pt idx="1">
                <c:v>9.3828856945037842E-2</c:v>
              </c:pt>
              <c:pt idx="2">
                <c:v>1.6211248934268951E-2</c:v>
              </c:pt>
              <c:pt idx="4">
                <c:v>0.17034712433815002</c:v>
              </c:pt>
              <c:pt idx="5">
                <c:v>0.12969295680522919</c:v>
              </c:pt>
              <c:pt idx="6">
                <c:v>5.0460461527109146E-2</c:v>
              </c:pt>
              <c:pt idx="7">
                <c:v>7.2770826518535614E-2</c:v>
              </c:pt>
            </c:numLit>
          </c:val>
          <c:extLst>
            <c:ext xmlns:c16="http://schemas.microsoft.com/office/drawing/2014/chart" uri="{C3380CC4-5D6E-409C-BE32-E72D297353CC}">
              <c16:uniqueId val="{00000000-E4B8-4EDE-B941-4551FA21522D}"/>
            </c:ext>
          </c:extLst>
        </c:ser>
        <c:ser>
          <c:idx val="1"/>
          <c:order val="1"/>
          <c:tx>
            <c:v>Low</c:v>
          </c:tx>
          <c:spPr>
            <a:solidFill>
              <a:srgbClr val="00A383"/>
            </a:solidFill>
            <a:ln>
              <a:noFill/>
            </a:ln>
            <a:effectLst/>
          </c:spPr>
          <c:invertIfNegative val="0"/>
          <c:cat>
            <c:strLit>
              <c:ptCount val="8"/>
              <c:pt idx="0">
                <c:v>Children</c:v>
              </c:pt>
              <c:pt idx="1">
                <c:v>Working-age adults</c:v>
              </c:pt>
              <c:pt idx="2">
                <c:v>Pensioners</c:v>
              </c:pt>
              <c:pt idx="4">
                <c:v>Single with children</c:v>
              </c:pt>
              <c:pt idx="5">
                <c:v>Single without children</c:v>
              </c:pt>
              <c:pt idx="6">
                <c:v>Couple with children</c:v>
              </c:pt>
              <c:pt idx="7">
                <c:v>Couple without children</c:v>
              </c:pt>
            </c:strLit>
          </c:cat>
          <c:val>
            <c:numLit>
              <c:formatCode>0%</c:formatCode>
              <c:ptCount val="8"/>
              <c:pt idx="0">
                <c:v>0.12436021864414215</c:v>
              </c:pt>
              <c:pt idx="1">
                <c:v>8.6375802755355835E-2</c:v>
              </c:pt>
              <c:pt idx="2">
                <c:v>1.7512049525976181E-2</c:v>
              </c:pt>
              <c:pt idx="4">
                <c:v>0.14141443371772766</c:v>
              </c:pt>
              <c:pt idx="5">
                <c:v>8.7928682565689087E-2</c:v>
              </c:pt>
              <c:pt idx="6">
                <c:v>0.10676137357950211</c:v>
              </c:pt>
              <c:pt idx="7">
                <c:v>4.8189818859100342E-2</c:v>
              </c:pt>
            </c:numLit>
          </c:val>
          <c:extLst>
            <c:ext xmlns:c16="http://schemas.microsoft.com/office/drawing/2014/chart" uri="{C3380CC4-5D6E-409C-BE32-E72D297353CC}">
              <c16:uniqueId val="{00000001-E4B8-4EDE-B941-4551FA21522D}"/>
            </c:ext>
          </c:extLst>
        </c:ser>
        <c:dLbls>
          <c:showLegendKey val="0"/>
          <c:showVal val="0"/>
          <c:showCatName val="0"/>
          <c:showSerName val="0"/>
          <c:showPercent val="0"/>
          <c:showBubbleSize val="0"/>
        </c:dLbls>
        <c:gapWidth val="50"/>
        <c:overlap val="100"/>
        <c:axId val="1801308960"/>
        <c:axId val="1801312704"/>
        <c:extLst>
          <c:ext xmlns:c15="http://schemas.microsoft.com/office/drawing/2012/chart" uri="{02D57815-91ED-43cb-92C2-25804820EDAC}">
            <c15:filteredBarSeries>
              <c15:ser>
                <c:idx val="2"/>
                <c:order val="2"/>
                <c:tx>
                  <c:v>Marginal</c:v>
                </c:tx>
                <c:spPr>
                  <a:solidFill>
                    <a:srgbClr val="6894CA"/>
                  </a:solidFill>
                  <a:ln>
                    <a:noFill/>
                  </a:ln>
                  <a:effectLst/>
                </c:spPr>
                <c:invertIfNegative val="0"/>
                <c:cat>
                  <c:strLit>
                    <c:ptCount val="8"/>
                    <c:pt idx="0">
                      <c:v>Children</c:v>
                    </c:pt>
                    <c:pt idx="1">
                      <c:v>Working-age adults</c:v>
                    </c:pt>
                    <c:pt idx="2">
                      <c:v>Pensioners</c:v>
                    </c:pt>
                    <c:pt idx="4">
                      <c:v>Single with children</c:v>
                    </c:pt>
                    <c:pt idx="5">
                      <c:v>Single without children</c:v>
                    </c:pt>
                    <c:pt idx="6">
                      <c:v>Couple with children</c:v>
                    </c:pt>
                    <c:pt idx="7">
                      <c:v>Couple without children</c:v>
                    </c:pt>
                  </c:strLit>
                </c:cat>
                <c:val>
                  <c:numLit>
                    <c:formatCode>0%</c:formatCode>
                    <c:ptCount val="8"/>
                    <c:pt idx="0">
                      <c:v>0.14799787104129791</c:v>
                    </c:pt>
                    <c:pt idx="1">
                      <c:v>0.11948138475418091</c:v>
                    </c:pt>
                    <c:pt idx="2">
                      <c:v>3.9453059434890747E-2</c:v>
                    </c:pt>
                    <c:pt idx="4">
                      <c:v>0.16700409352779388</c:v>
                    </c:pt>
                    <c:pt idx="5">
                      <c:v>0.12502709031105042</c:v>
                    </c:pt>
                    <c:pt idx="6">
                      <c:v>0.13512276113033295</c:v>
                    </c:pt>
                    <c:pt idx="7">
                      <c:v>7.833050936460495E-2</c:v>
                    </c:pt>
                  </c:numLit>
                </c:val>
                <c:extLst>
                  <c:ext xmlns:c16="http://schemas.microsoft.com/office/drawing/2014/chart" uri="{C3380CC4-5D6E-409C-BE32-E72D297353CC}">
                    <c16:uniqueId val="{00000002-E4B8-4EDE-B941-4551FA21522D}"/>
                  </c:ext>
                </c:extLst>
              </c15:ser>
            </c15:filteredBarSeries>
          </c:ext>
        </c:extLst>
      </c:barChart>
      <c:catAx>
        <c:axId val="1801308960"/>
        <c:scaling>
          <c:orientation val="maxMin"/>
        </c:scaling>
        <c:delete val="0"/>
        <c:axPos val="l"/>
        <c:numFmt formatCode="General" sourceLinked="1"/>
        <c:majorTickMark val="out"/>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Lexend Light" pitchFamily="2" charset="0"/>
                <a:ea typeface="+mn-ea"/>
                <a:cs typeface="+mn-cs"/>
              </a:defRPr>
            </a:pPr>
            <a:endParaRPr lang="en-US"/>
          </a:p>
        </c:txPr>
        <c:crossAx val="1801312704"/>
        <c:crosses val="autoZero"/>
        <c:auto val="1"/>
        <c:lblAlgn val="ctr"/>
        <c:lblOffset val="100"/>
        <c:noMultiLvlLbl val="0"/>
      </c:catAx>
      <c:valAx>
        <c:axId val="1801312704"/>
        <c:scaling>
          <c:orientation val="minMax"/>
          <c:max val="0.35000000000000003"/>
        </c:scaling>
        <c:delete val="0"/>
        <c:axPos val="b"/>
        <c:majorGridlines>
          <c:spPr>
            <a:ln w="9525" cap="flat" cmpd="sng" algn="ctr">
              <a:solidFill>
                <a:schemeClr val="tx1">
                  <a:lumMod val="15000"/>
                  <a:lumOff val="85000"/>
                </a:schemeClr>
              </a:solidFill>
              <a:prstDash val="sysDot"/>
              <a:round/>
            </a:ln>
            <a:effectLst/>
          </c:spPr>
        </c:majorGridlines>
        <c:numFmt formatCode="0%" sourceLinked="1"/>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Lexend Light" pitchFamily="2" charset="0"/>
                <a:ea typeface="+mn-ea"/>
                <a:cs typeface="+mn-cs"/>
              </a:defRPr>
            </a:pPr>
            <a:endParaRPr lang="en-US"/>
          </a:p>
        </c:txPr>
        <c:crossAx val="1801308960"/>
        <c:crosses val="max"/>
        <c:crossBetween val="between"/>
      </c:valAx>
      <c:spPr>
        <a:noFill/>
        <a:ln>
          <a:noFill/>
        </a:ln>
        <a:effectLst/>
      </c:spPr>
    </c:plotArea>
    <c:legend>
      <c:legendPos val="b"/>
      <c:legendEntry>
        <c:idx val="0"/>
        <c:txPr>
          <a:bodyPr rot="0" spcFirstLastPara="1" vertOverflow="ellipsis" vert="horz" wrap="square" anchor="ctr" anchorCtr="1"/>
          <a:lstStyle/>
          <a:p>
            <a:pPr>
              <a:defRPr sz="1200" b="0" i="0" u="none" strike="noStrike" kern="1200" baseline="0">
                <a:solidFill>
                  <a:schemeClr val="tx1">
                    <a:lumMod val="65000"/>
                    <a:lumOff val="35000"/>
                  </a:schemeClr>
                </a:solidFill>
                <a:latin typeface="Lexend Light" pitchFamily="2" charset="0"/>
                <a:ea typeface="+mn-ea"/>
                <a:cs typeface="+mn-cs"/>
              </a:defRPr>
            </a:pPr>
            <a:endParaRPr lang="en-US"/>
          </a:p>
        </c:txPr>
      </c:legendEntry>
      <c:legendEntry>
        <c:idx val="1"/>
        <c:txPr>
          <a:bodyPr rot="0" spcFirstLastPara="1" vertOverflow="ellipsis" vert="horz" wrap="square" anchor="ctr" anchorCtr="1"/>
          <a:lstStyle/>
          <a:p>
            <a:pPr>
              <a:defRPr sz="1200" b="0" i="0" u="none" strike="noStrike" kern="1200" baseline="0">
                <a:solidFill>
                  <a:schemeClr val="tx1">
                    <a:lumMod val="65000"/>
                    <a:lumOff val="35000"/>
                  </a:schemeClr>
                </a:solidFill>
                <a:latin typeface="Lexend Light" pitchFamily="2" charset="0"/>
                <a:ea typeface="+mn-ea"/>
                <a:cs typeface="+mn-cs"/>
              </a:defRPr>
            </a:pPr>
            <a:endParaRPr lang="en-US"/>
          </a:p>
        </c:txPr>
      </c:legendEntry>
      <c:layout>
        <c:manualLayout>
          <c:xMode val="edge"/>
          <c:yMode val="edge"/>
          <c:x val="0.30381499999999995"/>
          <c:y val="3.5174946217374117E-2"/>
          <c:w val="0.41118481481481484"/>
          <c:h val="8.6196195444026513E-2"/>
        </c:manualLayout>
      </c:layout>
      <c:overlay val="0"/>
      <c:spPr>
        <a:solidFill>
          <a:sysClr val="window" lastClr="FFFFFF"/>
        </a:solid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Lexend Light" pitchFamily="2" charset="0"/>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200">
          <a:latin typeface="Lexend Light" pitchFamily="2" charset="0"/>
        </a:defRPr>
      </a:pPr>
      <a:endParaRPr lang="en-US"/>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6423737373737371E-2"/>
          <c:y val="9.3707822477658409E-2"/>
          <c:w val="0.90663686868686866"/>
          <c:h val="0.77832939935448697"/>
        </c:manualLayout>
      </c:layout>
      <c:barChart>
        <c:barDir val="bar"/>
        <c:grouping val="stacked"/>
        <c:varyColors val="0"/>
        <c:ser>
          <c:idx val="0"/>
          <c:order val="0"/>
          <c:tx>
            <c:strRef>
              <c:f>'12G2'!$B$9</c:f>
              <c:strCache>
                <c:ptCount val="1"/>
                <c:pt idx="0">
                  <c:v>Very low</c:v>
                </c:pt>
              </c:strCache>
            </c:strRef>
          </c:tx>
          <c:spPr>
            <a:solidFill>
              <a:srgbClr val="15263B"/>
            </a:solidFill>
            <a:ln>
              <a:noFill/>
            </a:ln>
            <a:effectLst/>
          </c:spPr>
          <c:invertIfNegative val="0"/>
          <c:cat>
            <c:strRef>
              <c:f>'12G2'!$C$8:$G$8</c:f>
              <c:strCache>
                <c:ptCount val="5"/>
                <c:pt idx="0">
                  <c:v>On Universal Credit</c:v>
                </c:pt>
                <c:pt idx="1">
                  <c:v>Not on Universal Credit</c:v>
                </c:pt>
                <c:pt idx="3">
                  <c:v>Disabled person in household</c:v>
                </c:pt>
                <c:pt idx="4">
                  <c:v>No disabled person in household</c:v>
                </c:pt>
              </c:strCache>
            </c:strRef>
          </c:cat>
          <c:val>
            <c:numRef>
              <c:f>'12G2'!$C$9:$G$9</c:f>
              <c:numCache>
                <c:formatCode>0%</c:formatCode>
                <c:ptCount val="5"/>
                <c:pt idx="0">
                  <c:v>0.14634718000888824</c:v>
                </c:pt>
                <c:pt idx="1">
                  <c:v>3.0642228201031685E-2</c:v>
                </c:pt>
                <c:pt idx="3">
                  <c:v>0.11592722684144974</c:v>
                </c:pt>
                <c:pt idx="4">
                  <c:v>5.2588865160942078E-2</c:v>
                </c:pt>
              </c:numCache>
            </c:numRef>
          </c:val>
          <c:extLst>
            <c:ext xmlns:c16="http://schemas.microsoft.com/office/drawing/2014/chart" uri="{C3380CC4-5D6E-409C-BE32-E72D297353CC}">
              <c16:uniqueId val="{00000000-F500-4EC1-ADDE-00AA82A52AFE}"/>
            </c:ext>
          </c:extLst>
        </c:ser>
        <c:ser>
          <c:idx val="1"/>
          <c:order val="1"/>
          <c:tx>
            <c:strRef>
              <c:f>'12G2'!$B$10</c:f>
              <c:strCache>
                <c:ptCount val="1"/>
                <c:pt idx="0">
                  <c:v>Low</c:v>
                </c:pt>
              </c:strCache>
            </c:strRef>
          </c:tx>
          <c:spPr>
            <a:solidFill>
              <a:srgbClr val="00A383"/>
            </a:solidFill>
            <a:ln>
              <a:noFill/>
            </a:ln>
            <a:effectLst/>
          </c:spPr>
          <c:invertIfNegative val="0"/>
          <c:cat>
            <c:strRef>
              <c:f>'12G2'!$C$8:$G$8</c:f>
              <c:strCache>
                <c:ptCount val="5"/>
                <c:pt idx="0">
                  <c:v>On Universal Credit</c:v>
                </c:pt>
                <c:pt idx="1">
                  <c:v>Not on Universal Credit</c:v>
                </c:pt>
                <c:pt idx="3">
                  <c:v>Disabled person in household</c:v>
                </c:pt>
                <c:pt idx="4">
                  <c:v>No disabled person in household</c:v>
                </c:pt>
              </c:strCache>
            </c:strRef>
          </c:cat>
          <c:val>
            <c:numRef>
              <c:f>'12G2'!$C$10:$G$10</c:f>
              <c:numCache>
                <c:formatCode>0%</c:formatCode>
                <c:ptCount val="5"/>
                <c:pt idx="0">
                  <c:v>0.15442018210887909</c:v>
                </c:pt>
                <c:pt idx="1">
                  <c:v>3.2833874225616455E-2</c:v>
                </c:pt>
                <c:pt idx="3">
                  <c:v>0.11799360811710358</c:v>
                </c:pt>
                <c:pt idx="4">
                  <c:v>5.044155940413475E-2</c:v>
                </c:pt>
              </c:numCache>
            </c:numRef>
          </c:val>
          <c:extLst>
            <c:ext xmlns:c16="http://schemas.microsoft.com/office/drawing/2014/chart" uri="{C3380CC4-5D6E-409C-BE32-E72D297353CC}">
              <c16:uniqueId val="{00000001-F500-4EC1-ADDE-00AA82A52AFE}"/>
            </c:ext>
          </c:extLst>
        </c:ser>
        <c:dLbls>
          <c:showLegendKey val="0"/>
          <c:showVal val="0"/>
          <c:showCatName val="0"/>
          <c:showSerName val="0"/>
          <c:showPercent val="0"/>
          <c:showBubbleSize val="0"/>
        </c:dLbls>
        <c:gapWidth val="50"/>
        <c:overlap val="100"/>
        <c:axId val="1801308960"/>
        <c:axId val="1801312704"/>
      </c:barChart>
      <c:catAx>
        <c:axId val="1801308960"/>
        <c:scaling>
          <c:orientation val="maxMin"/>
        </c:scaling>
        <c:delete val="0"/>
        <c:axPos val="l"/>
        <c:numFmt formatCode="General" sourceLinked="1"/>
        <c:majorTickMark val="out"/>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Lexend Light" pitchFamily="2" charset="0"/>
                <a:ea typeface="+mn-ea"/>
                <a:cs typeface="+mn-cs"/>
              </a:defRPr>
            </a:pPr>
            <a:endParaRPr lang="en-US"/>
          </a:p>
        </c:txPr>
        <c:crossAx val="1801312704"/>
        <c:crosses val="autoZero"/>
        <c:auto val="1"/>
        <c:lblAlgn val="ctr"/>
        <c:lblOffset val="100"/>
        <c:noMultiLvlLbl val="0"/>
      </c:catAx>
      <c:valAx>
        <c:axId val="1801312704"/>
        <c:scaling>
          <c:orientation val="minMax"/>
        </c:scaling>
        <c:delete val="0"/>
        <c:axPos val="b"/>
        <c:majorGridlines>
          <c:spPr>
            <a:ln w="9525" cap="flat" cmpd="sng" algn="ctr">
              <a:solidFill>
                <a:schemeClr val="tx1">
                  <a:lumMod val="15000"/>
                  <a:lumOff val="85000"/>
                </a:schemeClr>
              </a:solidFill>
              <a:prstDash val="sysDot"/>
              <a:round/>
            </a:ln>
            <a:effectLst/>
          </c:spPr>
        </c:majorGridlines>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Lexend Light" pitchFamily="2" charset="0"/>
                <a:ea typeface="+mn-ea"/>
                <a:cs typeface="+mn-cs"/>
              </a:defRPr>
            </a:pPr>
            <a:endParaRPr lang="en-US"/>
          </a:p>
        </c:txPr>
        <c:crossAx val="1801308960"/>
        <c:crosses val="max"/>
        <c:crossBetween val="between"/>
      </c:valAx>
      <c:spPr>
        <a:noFill/>
        <a:ln>
          <a:noFill/>
        </a:ln>
        <a:effectLst/>
      </c:spPr>
    </c:plotArea>
    <c:legend>
      <c:legendPos val="b"/>
      <c:layout>
        <c:manualLayout>
          <c:xMode val="edge"/>
          <c:yMode val="edge"/>
          <c:x val="0.50203833333333336"/>
          <c:y val="4.6003200243285004E-2"/>
          <c:w val="0.36323630518682026"/>
          <c:h val="5.3582897829163652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Lexend Light" pitchFamily="2" charset="0"/>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200">
          <a:latin typeface="Lexend Light" pitchFamily="2" charset="0"/>
        </a:defRPr>
      </a:pPr>
      <a:endParaRPr lang="en-US"/>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9.5720770411457684E-2"/>
          <c:y val="0.14894196636854434"/>
          <c:w val="0.87651698554428126"/>
          <c:h val="0.68646066219437574"/>
        </c:manualLayout>
      </c:layout>
      <c:barChart>
        <c:barDir val="col"/>
        <c:grouping val="stacked"/>
        <c:varyColors val="0"/>
        <c:ser>
          <c:idx val="0"/>
          <c:order val="0"/>
          <c:tx>
            <c:strRef>
              <c:f>'12G3'!$C$8</c:f>
              <c:strCache>
                <c:ptCount val="1"/>
                <c:pt idx="0">
                  <c:v>Used a foodbank in the last 30 days</c:v>
                </c:pt>
              </c:strCache>
            </c:strRef>
          </c:tx>
          <c:spPr>
            <a:solidFill>
              <a:srgbClr val="15263B"/>
            </a:solidFill>
            <a:ln>
              <a:noFill/>
            </a:ln>
            <a:effectLst/>
          </c:spPr>
          <c:invertIfNegative val="0"/>
          <c:cat>
            <c:strRef>
              <c:f>'12G3'!$B$9:$B$12</c:f>
              <c:strCache>
                <c:ptCount val="4"/>
                <c:pt idx="0">
                  <c:v>Very low</c:v>
                </c:pt>
                <c:pt idx="1">
                  <c:v>Low</c:v>
                </c:pt>
                <c:pt idx="2">
                  <c:v>Marginal</c:v>
                </c:pt>
                <c:pt idx="3">
                  <c:v>High</c:v>
                </c:pt>
              </c:strCache>
            </c:strRef>
          </c:cat>
          <c:val>
            <c:numRef>
              <c:f>'12G3'!$C$9:$C$12</c:f>
              <c:numCache>
                <c:formatCode>0%</c:formatCode>
                <c:ptCount val="4"/>
                <c:pt idx="0">
                  <c:v>0.13759811222553253</c:v>
                </c:pt>
                <c:pt idx="1">
                  <c:v>8.5357494652271271E-2</c:v>
                </c:pt>
                <c:pt idx="2">
                  <c:v>3.764791414141655E-2</c:v>
                </c:pt>
                <c:pt idx="3">
                  <c:v>4.3213199824094772E-3</c:v>
                </c:pt>
              </c:numCache>
            </c:numRef>
          </c:val>
          <c:extLst>
            <c:ext xmlns:c16="http://schemas.microsoft.com/office/drawing/2014/chart" uri="{C3380CC4-5D6E-409C-BE32-E72D297353CC}">
              <c16:uniqueId val="{00000000-8975-4584-91FC-464A0B54E6F8}"/>
            </c:ext>
          </c:extLst>
        </c:ser>
        <c:ser>
          <c:idx val="2"/>
          <c:order val="2"/>
          <c:tx>
            <c:strRef>
              <c:f>'12G3'!$E$8</c:f>
              <c:strCache>
                <c:ptCount val="1"/>
                <c:pt idx="0">
                  <c:v>Used a foodbank in the last year</c:v>
                </c:pt>
              </c:strCache>
            </c:strRef>
          </c:tx>
          <c:spPr>
            <a:solidFill>
              <a:srgbClr val="00A383"/>
            </a:solidFill>
            <a:ln>
              <a:noFill/>
            </a:ln>
            <a:effectLst/>
          </c:spPr>
          <c:invertIfNegative val="0"/>
          <c:cat>
            <c:strRef>
              <c:f>'12G3'!$B$9:$B$12</c:f>
              <c:strCache>
                <c:ptCount val="4"/>
                <c:pt idx="0">
                  <c:v>Very low</c:v>
                </c:pt>
                <c:pt idx="1">
                  <c:v>Low</c:v>
                </c:pt>
                <c:pt idx="2">
                  <c:v>Marginal</c:v>
                </c:pt>
                <c:pt idx="3">
                  <c:v>High</c:v>
                </c:pt>
              </c:strCache>
            </c:strRef>
          </c:cat>
          <c:val>
            <c:numRef>
              <c:f>'12G3'!$E$9:$E$12</c:f>
              <c:numCache>
                <c:formatCode>0%</c:formatCode>
                <c:ptCount val="4"/>
                <c:pt idx="0">
                  <c:v>0.27219821512699127</c:v>
                </c:pt>
                <c:pt idx="1">
                  <c:v>0.21454959362745285</c:v>
                </c:pt>
                <c:pt idx="2">
                  <c:v>9.819914773106575E-2</c:v>
                </c:pt>
                <c:pt idx="3">
                  <c:v>1.3537140563130379E-2</c:v>
                </c:pt>
              </c:numCache>
            </c:numRef>
          </c:val>
          <c:extLst>
            <c:ext xmlns:c16="http://schemas.microsoft.com/office/drawing/2014/chart" uri="{C3380CC4-5D6E-409C-BE32-E72D297353CC}">
              <c16:uniqueId val="{00000001-8975-4584-91FC-464A0B54E6F8}"/>
            </c:ext>
          </c:extLst>
        </c:ser>
        <c:dLbls>
          <c:showLegendKey val="0"/>
          <c:showVal val="0"/>
          <c:showCatName val="0"/>
          <c:showSerName val="0"/>
          <c:showPercent val="0"/>
          <c:showBubbleSize val="0"/>
        </c:dLbls>
        <c:gapWidth val="50"/>
        <c:overlap val="100"/>
        <c:axId val="1801308960"/>
        <c:axId val="1801312704"/>
        <c:extLst>
          <c:ext xmlns:c15="http://schemas.microsoft.com/office/drawing/2012/chart" uri="{02D57815-91ED-43cb-92C2-25804820EDAC}">
            <c15:filteredBarSeries>
              <c15:ser>
                <c:idx val="1"/>
                <c:order val="1"/>
                <c:tx>
                  <c:strRef>
                    <c:extLst>
                      <c:ext uri="{02D57815-91ED-43cb-92C2-25804820EDAC}">
                        <c15:formulaRef>
                          <c15:sqref>'12G3'!$D$8</c15:sqref>
                        </c15:formulaRef>
                      </c:ext>
                    </c:extLst>
                    <c:strCache>
                      <c:ptCount val="1"/>
                      <c:pt idx="0">
                        <c:v>Used a foodbank in the last year</c:v>
                      </c:pt>
                    </c:strCache>
                  </c:strRef>
                </c:tx>
                <c:spPr>
                  <a:solidFill>
                    <a:schemeClr val="accent2"/>
                  </a:solidFill>
                  <a:ln>
                    <a:noFill/>
                  </a:ln>
                  <a:effectLst/>
                </c:spPr>
                <c:invertIfNegative val="0"/>
                <c:cat>
                  <c:strRef>
                    <c:extLst>
                      <c:ext uri="{02D57815-91ED-43cb-92C2-25804820EDAC}">
                        <c15:formulaRef>
                          <c15:sqref>'12G3'!$B$9:$B$12</c15:sqref>
                        </c15:formulaRef>
                      </c:ext>
                    </c:extLst>
                    <c:strCache>
                      <c:ptCount val="4"/>
                      <c:pt idx="0">
                        <c:v>Very low</c:v>
                      </c:pt>
                      <c:pt idx="1">
                        <c:v>Low</c:v>
                      </c:pt>
                      <c:pt idx="2">
                        <c:v>Marginal</c:v>
                      </c:pt>
                      <c:pt idx="3">
                        <c:v>High</c:v>
                      </c:pt>
                    </c:strCache>
                  </c:strRef>
                </c:cat>
                <c:val>
                  <c:numRef>
                    <c:extLst>
                      <c:ext uri="{02D57815-91ED-43cb-92C2-25804820EDAC}">
                        <c15:formulaRef>
                          <c15:sqref>'12G3'!$D$9:$D$12</c15:sqref>
                        </c15:formulaRef>
                      </c:ext>
                    </c:extLst>
                    <c:numCache>
                      <c:formatCode>0%</c:formatCode>
                      <c:ptCount val="4"/>
                      <c:pt idx="0">
                        <c:v>0.4097963273525238</c:v>
                      </c:pt>
                      <c:pt idx="1">
                        <c:v>0.29990708827972412</c:v>
                      </c:pt>
                      <c:pt idx="2">
                        <c:v>0.1358470618724823</c:v>
                      </c:pt>
                      <c:pt idx="3">
                        <c:v>1.7858460545539856E-2</c:v>
                      </c:pt>
                    </c:numCache>
                  </c:numRef>
                </c:val>
                <c:extLst>
                  <c:ext xmlns:c16="http://schemas.microsoft.com/office/drawing/2014/chart" uri="{C3380CC4-5D6E-409C-BE32-E72D297353CC}">
                    <c16:uniqueId val="{00000002-8975-4584-91FC-464A0B54E6F8}"/>
                  </c:ext>
                </c:extLst>
              </c15:ser>
            </c15:filteredBarSeries>
          </c:ext>
        </c:extLst>
      </c:barChart>
      <c:catAx>
        <c:axId val="1801308960"/>
        <c:scaling>
          <c:orientation val="minMax"/>
        </c:scaling>
        <c:delete val="0"/>
        <c:axPos val="b"/>
        <c:numFmt formatCode="General" sourceLinked="1"/>
        <c:majorTickMark val="out"/>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Lexend Light" pitchFamily="2" charset="0"/>
                <a:ea typeface="+mn-ea"/>
                <a:cs typeface="+mn-cs"/>
              </a:defRPr>
            </a:pPr>
            <a:endParaRPr lang="en-US"/>
          </a:p>
        </c:txPr>
        <c:crossAx val="1801312704"/>
        <c:crosses val="autoZero"/>
        <c:auto val="1"/>
        <c:lblAlgn val="ctr"/>
        <c:lblOffset val="100"/>
        <c:noMultiLvlLbl val="0"/>
      </c:catAx>
      <c:valAx>
        <c:axId val="1801312704"/>
        <c:scaling>
          <c:orientation val="minMax"/>
          <c:max val="0.5"/>
        </c:scaling>
        <c:delete val="0"/>
        <c:axPos val="l"/>
        <c:majorGridlines>
          <c:spPr>
            <a:ln w="9525" cap="flat" cmpd="sng" algn="ctr">
              <a:solidFill>
                <a:schemeClr val="tx1">
                  <a:lumMod val="15000"/>
                  <a:lumOff val="85000"/>
                </a:schemeClr>
              </a:solidFill>
              <a:prstDash val="sysDot"/>
              <a:round/>
            </a:ln>
            <a:effectLst/>
          </c:spPr>
        </c:majorGridlines>
        <c:numFmt formatCode="0%" sourceLinked="1"/>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Lexend Light" pitchFamily="2" charset="0"/>
                <a:ea typeface="+mn-ea"/>
                <a:cs typeface="+mn-cs"/>
              </a:defRPr>
            </a:pPr>
            <a:endParaRPr lang="en-US"/>
          </a:p>
        </c:txPr>
        <c:crossAx val="1801308960"/>
        <c:crosses val="autoZero"/>
        <c:crossBetween val="between"/>
        <c:majorUnit val="0.1"/>
      </c:valAx>
      <c:spPr>
        <a:noFill/>
        <a:ln>
          <a:noFill/>
        </a:ln>
        <a:effectLst/>
      </c:spPr>
    </c:plotArea>
    <c:legend>
      <c:legendPos val="r"/>
      <c:legendEntry>
        <c:idx val="1"/>
        <c:txPr>
          <a:bodyPr rot="0" spcFirstLastPara="1" vertOverflow="ellipsis" vert="horz" wrap="square" anchor="ctr" anchorCtr="1"/>
          <a:lstStyle/>
          <a:p>
            <a:pPr>
              <a:defRPr sz="1200" b="0" i="0" u="none" strike="noStrike" kern="1200" baseline="0">
                <a:solidFill>
                  <a:schemeClr val="tx1">
                    <a:lumMod val="65000"/>
                    <a:lumOff val="35000"/>
                  </a:schemeClr>
                </a:solidFill>
                <a:latin typeface="Lexend Light" pitchFamily="2" charset="0"/>
                <a:ea typeface="+mn-ea"/>
                <a:cs typeface="+mn-cs"/>
              </a:defRPr>
            </a:pPr>
            <a:endParaRPr lang="en-US"/>
          </a:p>
        </c:txPr>
      </c:legendEntry>
      <c:layout>
        <c:manualLayout>
          <c:xMode val="edge"/>
          <c:yMode val="edge"/>
          <c:x val="0.13208603132170293"/>
          <c:y val="3.6922018707882573E-2"/>
          <c:w val="0.77958047183773727"/>
          <c:h val="0.1149173666170481"/>
        </c:manualLayout>
      </c:layout>
      <c:overlay val="0"/>
      <c:spPr>
        <a:solidFill>
          <a:sysClr val="window" lastClr="FFFFFF"/>
        </a:solid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Lexend Light" pitchFamily="2" charset="0"/>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200">
          <a:latin typeface="Lexend Light" pitchFamily="2" charset="0"/>
        </a:defRPr>
      </a:pPr>
      <a:endParaRPr lang="en-US"/>
    </a:p>
  </c:txPr>
  <c:printSettings>
    <c:headerFooter/>
    <c:pageMargins b="0.75" l="0.7" r="0.7" t="0.75" header="0.3" footer="0.3"/>
    <c:pageSetup/>
  </c:printSettings>
  <c:userShapes r:id="rId4"/>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128234159433053"/>
          <c:y val="0.12455364936957861"/>
          <c:w val="0.87530598474364985"/>
          <c:h val="0.68726367372657493"/>
        </c:manualLayout>
      </c:layout>
      <c:barChart>
        <c:barDir val="bar"/>
        <c:grouping val="clustered"/>
        <c:varyColors val="0"/>
        <c:ser>
          <c:idx val="1"/>
          <c:order val="0"/>
          <c:tx>
            <c:strRef>
              <c:f>'12G4'!$D$8</c:f>
              <c:strCache>
                <c:ptCount val="1"/>
                <c:pt idx="0">
                  <c:v>Not in food insecurity</c:v>
                </c:pt>
              </c:strCache>
            </c:strRef>
          </c:tx>
          <c:spPr>
            <a:solidFill>
              <a:srgbClr val="00A383"/>
            </a:solidFill>
            <a:ln>
              <a:noFill/>
            </a:ln>
            <a:effectLst/>
          </c:spPr>
          <c:invertIfNegative val="0"/>
          <c:cat>
            <c:strRef>
              <c:f>'12G4'!$B$9:$B$17</c:f>
              <c:strCache>
                <c:ptCount val="9"/>
                <c:pt idx="0">
                  <c:v>Keep up to date with bills</c:v>
                </c:pt>
                <c:pt idx="1">
                  <c:v>Keep house warm</c:v>
                </c:pt>
                <c:pt idx="2">
                  <c:v>Money to decorate home</c:v>
                </c:pt>
                <c:pt idx="3">
                  <c:v>Money to spend on self each week</c:v>
                </c:pt>
                <c:pt idx="4">
                  <c:v>Replace broken electrical goods</c:v>
                </c:pt>
                <c:pt idx="5">
                  <c:v>Home contents insurance</c:v>
                </c:pt>
                <c:pt idx="6">
                  <c:v>Savings of 10 pounds a month or more</c:v>
                </c:pt>
                <c:pt idx="7">
                  <c:v>Replace worn out furniture</c:v>
                </c:pt>
                <c:pt idx="8">
                  <c:v>Holiday away from home one week a year</c:v>
                </c:pt>
              </c:strCache>
            </c:strRef>
          </c:cat>
          <c:val>
            <c:numRef>
              <c:f>'12G4'!$D$9:$D$17</c:f>
              <c:numCache>
                <c:formatCode>0%</c:formatCode>
                <c:ptCount val="9"/>
                <c:pt idx="0">
                  <c:v>0.9168318510055542</c:v>
                </c:pt>
                <c:pt idx="1">
                  <c:v>0.90799641609191895</c:v>
                </c:pt>
                <c:pt idx="2">
                  <c:v>0.73870342969894409</c:v>
                </c:pt>
                <c:pt idx="3">
                  <c:v>0.71666628122329712</c:v>
                </c:pt>
                <c:pt idx="4">
                  <c:v>0.58543848991394043</c:v>
                </c:pt>
                <c:pt idx="5">
                  <c:v>0.51605761051177979</c:v>
                </c:pt>
                <c:pt idx="6">
                  <c:v>0.54673123359680176</c:v>
                </c:pt>
                <c:pt idx="7">
                  <c:v>0.5155714750289917</c:v>
                </c:pt>
                <c:pt idx="8">
                  <c:v>0.41954797506332397</c:v>
                </c:pt>
              </c:numCache>
            </c:numRef>
          </c:val>
          <c:extLst>
            <c:ext xmlns:c16="http://schemas.microsoft.com/office/drawing/2014/chart" uri="{C3380CC4-5D6E-409C-BE32-E72D297353CC}">
              <c16:uniqueId val="{00000000-2AD2-49B3-A32E-D8A93934E43E}"/>
            </c:ext>
          </c:extLst>
        </c:ser>
        <c:ser>
          <c:idx val="0"/>
          <c:order val="1"/>
          <c:tx>
            <c:strRef>
              <c:f>'12G4'!$C$8</c:f>
              <c:strCache>
                <c:ptCount val="1"/>
                <c:pt idx="0">
                  <c:v>In food insecurity</c:v>
                </c:pt>
              </c:strCache>
            </c:strRef>
          </c:tx>
          <c:spPr>
            <a:solidFill>
              <a:srgbClr val="15263B"/>
            </a:solidFill>
            <a:ln>
              <a:noFill/>
            </a:ln>
            <a:effectLst/>
          </c:spPr>
          <c:invertIfNegative val="0"/>
          <c:cat>
            <c:strRef>
              <c:f>'12G4'!$B$9:$B$17</c:f>
              <c:strCache>
                <c:ptCount val="9"/>
                <c:pt idx="0">
                  <c:v>Keep up to date with bills</c:v>
                </c:pt>
                <c:pt idx="1">
                  <c:v>Keep house warm</c:v>
                </c:pt>
                <c:pt idx="2">
                  <c:v>Money to decorate home</c:v>
                </c:pt>
                <c:pt idx="3">
                  <c:v>Money to spend on self each week</c:v>
                </c:pt>
                <c:pt idx="4">
                  <c:v>Replace broken electrical goods</c:v>
                </c:pt>
                <c:pt idx="5">
                  <c:v>Home contents insurance</c:v>
                </c:pt>
                <c:pt idx="6">
                  <c:v>Savings of 10 pounds a month or more</c:v>
                </c:pt>
                <c:pt idx="7">
                  <c:v>Replace worn out furniture</c:v>
                </c:pt>
                <c:pt idx="8">
                  <c:v>Holiday away from home one week a year</c:v>
                </c:pt>
              </c:strCache>
            </c:strRef>
          </c:cat>
          <c:val>
            <c:numRef>
              <c:f>'12G4'!$C$9:$C$17</c:f>
              <c:numCache>
                <c:formatCode>0%</c:formatCode>
                <c:ptCount val="9"/>
                <c:pt idx="0">
                  <c:v>0.71599262952804565</c:v>
                </c:pt>
                <c:pt idx="1">
                  <c:v>0.68207049369812012</c:v>
                </c:pt>
                <c:pt idx="2">
                  <c:v>0.33517882227897644</c:v>
                </c:pt>
                <c:pt idx="3">
                  <c:v>0.24376268684864044</c:v>
                </c:pt>
                <c:pt idx="4">
                  <c:v>0.20829334855079651</c:v>
                </c:pt>
                <c:pt idx="5">
                  <c:v>0.20482009649276733</c:v>
                </c:pt>
                <c:pt idx="6">
                  <c:v>0.17873580753803253</c:v>
                </c:pt>
                <c:pt idx="7">
                  <c:v>0.11659589409828186</c:v>
                </c:pt>
                <c:pt idx="8">
                  <c:v>7.7970832586288452E-2</c:v>
                </c:pt>
              </c:numCache>
            </c:numRef>
          </c:val>
          <c:extLst>
            <c:ext xmlns:c16="http://schemas.microsoft.com/office/drawing/2014/chart" uri="{C3380CC4-5D6E-409C-BE32-E72D297353CC}">
              <c16:uniqueId val="{00000001-2AD2-49B3-A32E-D8A93934E43E}"/>
            </c:ext>
          </c:extLst>
        </c:ser>
        <c:dLbls>
          <c:showLegendKey val="0"/>
          <c:showVal val="0"/>
          <c:showCatName val="0"/>
          <c:showSerName val="0"/>
          <c:showPercent val="0"/>
          <c:showBubbleSize val="0"/>
        </c:dLbls>
        <c:gapWidth val="50"/>
        <c:axId val="1801308960"/>
        <c:axId val="1801312704"/>
      </c:barChart>
      <c:catAx>
        <c:axId val="1801308960"/>
        <c:scaling>
          <c:orientation val="maxMin"/>
        </c:scaling>
        <c:delete val="0"/>
        <c:axPos val="l"/>
        <c:numFmt formatCode="General" sourceLinked="1"/>
        <c:majorTickMark val="out"/>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Lexend Light" pitchFamily="2" charset="0"/>
                <a:ea typeface="+mn-ea"/>
                <a:cs typeface="+mn-cs"/>
              </a:defRPr>
            </a:pPr>
            <a:endParaRPr lang="en-US"/>
          </a:p>
        </c:txPr>
        <c:crossAx val="1801312704"/>
        <c:crosses val="autoZero"/>
        <c:auto val="1"/>
        <c:lblAlgn val="ctr"/>
        <c:lblOffset val="100"/>
        <c:noMultiLvlLbl val="0"/>
      </c:catAx>
      <c:valAx>
        <c:axId val="1801312704"/>
        <c:scaling>
          <c:orientation val="minMax"/>
          <c:max val="1"/>
        </c:scaling>
        <c:delete val="0"/>
        <c:axPos val="b"/>
        <c:majorGridlines>
          <c:spPr>
            <a:ln w="9525" cap="flat" cmpd="sng" algn="ctr">
              <a:solidFill>
                <a:schemeClr val="tx1">
                  <a:lumMod val="15000"/>
                  <a:lumOff val="85000"/>
                </a:schemeClr>
              </a:solidFill>
              <a:prstDash val="sysDot"/>
              <a:round/>
            </a:ln>
            <a:effectLst/>
          </c:spPr>
        </c:majorGridlines>
        <c:title>
          <c:tx>
            <c:rich>
              <a:bodyPr rot="0" spcFirstLastPara="1" vertOverflow="ellipsis" vert="horz" wrap="square" anchor="ctr" anchorCtr="1"/>
              <a:lstStyle/>
              <a:p>
                <a:pPr>
                  <a:defRPr sz="1200" b="0" i="0" u="none" strike="noStrike" kern="1200" baseline="0">
                    <a:solidFill>
                      <a:schemeClr val="tx1">
                        <a:lumMod val="65000"/>
                        <a:lumOff val="35000"/>
                      </a:schemeClr>
                    </a:solidFill>
                    <a:latin typeface="Lexend Light" pitchFamily="2" charset="0"/>
                    <a:ea typeface="+mn-ea"/>
                    <a:cs typeface="+mn-cs"/>
                  </a:defRPr>
                </a:pPr>
                <a:r>
                  <a:rPr lang="en-GB"/>
                  <a:t>Proportion of working-age adults in poverty that have item</a:t>
                </a:r>
              </a:p>
            </c:rich>
          </c:tx>
          <c:layout>
            <c:manualLayout>
              <c:xMode val="edge"/>
              <c:yMode val="edge"/>
              <c:x val="0.26472564836056839"/>
              <c:y val="0.92076640087987727"/>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Lexend Light" pitchFamily="2" charset="0"/>
                  <a:ea typeface="+mn-ea"/>
                  <a:cs typeface="+mn-cs"/>
                </a:defRPr>
              </a:pPr>
              <a:endParaRPr lang="en-US"/>
            </a:p>
          </c:txPr>
        </c:title>
        <c:numFmt formatCode="0%" sourceLinked="1"/>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Lexend Light" pitchFamily="2" charset="0"/>
                <a:ea typeface="+mn-ea"/>
                <a:cs typeface="+mn-cs"/>
              </a:defRPr>
            </a:pPr>
            <a:endParaRPr lang="en-US"/>
          </a:p>
        </c:txPr>
        <c:crossAx val="1801308960"/>
        <c:crosses val="max"/>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Lexend Light" pitchFamily="2" charset="0"/>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200">
          <a:latin typeface="Lexend Light" pitchFamily="2" charset="0"/>
        </a:defRPr>
      </a:pPr>
      <a:endParaRPr lang="en-US"/>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480358281237427"/>
          <c:y val="0.12295083946526432"/>
          <c:w val="0.87651698554428126"/>
          <c:h val="0.73718988751232539"/>
        </c:manualLayout>
      </c:layout>
      <c:barChart>
        <c:barDir val="col"/>
        <c:grouping val="stacked"/>
        <c:varyColors val="0"/>
        <c:ser>
          <c:idx val="0"/>
          <c:order val="0"/>
          <c:tx>
            <c:strRef>
              <c:f>'12G5'!$C$8</c:f>
              <c:strCache>
                <c:ptCount val="1"/>
                <c:pt idx="0">
                  <c:v>In poverty</c:v>
                </c:pt>
              </c:strCache>
            </c:strRef>
          </c:tx>
          <c:spPr>
            <a:solidFill>
              <a:srgbClr val="15263B"/>
            </a:solidFill>
            <a:ln>
              <a:noFill/>
            </a:ln>
            <a:effectLst/>
          </c:spPr>
          <c:invertIfNegative val="0"/>
          <c:cat>
            <c:strRef>
              <c:f>'12G5'!$B$9:$B$11</c:f>
              <c:strCache>
                <c:ptCount val="3"/>
                <c:pt idx="0">
                  <c:v>2019/20</c:v>
                </c:pt>
                <c:pt idx="1">
                  <c:v>2020/21</c:v>
                </c:pt>
                <c:pt idx="2">
                  <c:v>2021/22</c:v>
                </c:pt>
              </c:strCache>
            </c:strRef>
          </c:cat>
          <c:val>
            <c:numRef>
              <c:f>'12G5'!$C$9:$C$11</c:f>
              <c:numCache>
                <c:formatCode>_-* #,##0_-;\-* #,##0_-;_-* "-"??_-;_-@_-</c:formatCode>
                <c:ptCount val="3"/>
                <c:pt idx="0">
                  <c:v>2849754</c:v>
                </c:pt>
                <c:pt idx="1">
                  <c:v>2407945</c:v>
                </c:pt>
                <c:pt idx="2">
                  <c:v>2427862</c:v>
                </c:pt>
              </c:numCache>
            </c:numRef>
          </c:val>
          <c:extLst>
            <c:ext xmlns:c16="http://schemas.microsoft.com/office/drawing/2014/chart" uri="{C3380CC4-5D6E-409C-BE32-E72D297353CC}">
              <c16:uniqueId val="{00000000-30E1-42B8-95CD-488854501F21}"/>
            </c:ext>
          </c:extLst>
        </c:ser>
        <c:dLbls>
          <c:showLegendKey val="0"/>
          <c:showVal val="0"/>
          <c:showCatName val="0"/>
          <c:showSerName val="0"/>
          <c:showPercent val="0"/>
          <c:showBubbleSize val="0"/>
        </c:dLbls>
        <c:gapWidth val="50"/>
        <c:overlap val="100"/>
        <c:axId val="1801308960"/>
        <c:axId val="1801312704"/>
      </c:barChart>
      <c:catAx>
        <c:axId val="1801308960"/>
        <c:scaling>
          <c:orientation val="minMax"/>
        </c:scaling>
        <c:delete val="0"/>
        <c:axPos val="b"/>
        <c:numFmt formatCode="General" sourceLinked="1"/>
        <c:majorTickMark val="out"/>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Lexend Light" pitchFamily="2" charset="0"/>
                <a:ea typeface="+mn-ea"/>
                <a:cs typeface="+mn-cs"/>
              </a:defRPr>
            </a:pPr>
            <a:endParaRPr lang="en-US"/>
          </a:p>
        </c:txPr>
        <c:crossAx val="1801312704"/>
        <c:crosses val="autoZero"/>
        <c:auto val="1"/>
        <c:lblAlgn val="ctr"/>
        <c:lblOffset val="100"/>
        <c:noMultiLvlLbl val="0"/>
      </c:catAx>
      <c:valAx>
        <c:axId val="1801312704"/>
        <c:scaling>
          <c:orientation val="minMax"/>
          <c:max val="3000000"/>
        </c:scaling>
        <c:delete val="0"/>
        <c:axPos val="l"/>
        <c:majorGridlines>
          <c:spPr>
            <a:ln w="9525" cap="flat" cmpd="sng" algn="ctr">
              <a:solidFill>
                <a:schemeClr val="tx1">
                  <a:lumMod val="15000"/>
                  <a:lumOff val="85000"/>
                </a:schemeClr>
              </a:solidFill>
              <a:prstDash val="sysDot"/>
              <a:round/>
            </a:ln>
            <a:effectLst/>
          </c:spPr>
        </c:majorGridlines>
        <c:numFmt formatCode="_-* #,##0_-;\-* #,##0_-;_-* &quot;-&quot;??_-;_-@_-" sourceLinked="1"/>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Lexend Light" pitchFamily="2" charset="0"/>
                <a:ea typeface="+mn-ea"/>
                <a:cs typeface="+mn-cs"/>
              </a:defRPr>
            </a:pPr>
            <a:endParaRPr lang="en-US"/>
          </a:p>
        </c:txPr>
        <c:crossAx val="180130896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200">
          <a:latin typeface="Lexend Light" pitchFamily="2" charset="0"/>
        </a:defRPr>
      </a:pPr>
      <a:endParaRPr lang="en-US"/>
    </a:p>
  </c:txPr>
  <c:printSettings>
    <c:headerFooter/>
    <c:pageMargins b="0.75" l="0.7" r="0.7" t="0.75" header="0.3" footer="0.3"/>
    <c:pageSetup/>
  </c:printSettings>
  <c:userShapes r:id="rId4"/>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354700302616296E-2"/>
          <c:y val="6.6981897433523646E-2"/>
          <c:w val="0.80016842872427074"/>
          <c:h val="0.80147387669455972"/>
        </c:manualLayout>
      </c:layout>
      <c:lineChart>
        <c:grouping val="standard"/>
        <c:varyColors val="0"/>
        <c:ser>
          <c:idx val="0"/>
          <c:order val="0"/>
          <c:spPr>
            <a:ln w="28575" cap="rnd">
              <a:solidFill>
                <a:srgbClr val="15263B"/>
              </a:solidFill>
              <a:round/>
            </a:ln>
            <a:effectLst/>
          </c:spPr>
          <c:marker>
            <c:symbol val="none"/>
          </c:marker>
          <c:dLbls>
            <c:delete val="1"/>
          </c:dLbls>
          <c:cat>
            <c:strRef>
              <c:f>'12G6'!$B$8:$G$8</c:f>
              <c:strCache>
                <c:ptCount val="6"/>
                <c:pt idx="0">
                  <c:v>2017/18</c:v>
                </c:pt>
                <c:pt idx="1">
                  <c:v>2018/19</c:v>
                </c:pt>
                <c:pt idx="2">
                  <c:v>2019/20</c:v>
                </c:pt>
                <c:pt idx="3">
                  <c:v>2020/21</c:v>
                </c:pt>
                <c:pt idx="4">
                  <c:v>2021/22</c:v>
                </c:pt>
                <c:pt idx="5">
                  <c:v>2022/23</c:v>
                </c:pt>
              </c:strCache>
            </c:strRef>
          </c:cat>
          <c:val>
            <c:numRef>
              <c:f>'12G6'!$B$9:$G$9</c:f>
              <c:numCache>
                <c:formatCode>#,##0</c:formatCode>
                <c:ptCount val="6"/>
                <c:pt idx="0">
                  <c:v>1354362</c:v>
                </c:pt>
                <c:pt idx="1">
                  <c:v>1606794</c:v>
                </c:pt>
                <c:pt idx="2">
                  <c:v>1909388</c:v>
                </c:pt>
                <c:pt idx="3">
                  <c:v>2579292</c:v>
                </c:pt>
                <c:pt idx="4">
                  <c:v>2183625</c:v>
                </c:pt>
                <c:pt idx="5">
                  <c:v>2986203</c:v>
                </c:pt>
              </c:numCache>
            </c:numRef>
          </c:val>
          <c:smooth val="0"/>
          <c:extLst>
            <c:ext xmlns:c16="http://schemas.microsoft.com/office/drawing/2014/chart" uri="{C3380CC4-5D6E-409C-BE32-E72D297353CC}">
              <c16:uniqueId val="{00000000-6299-403E-81B0-A9AFAAB124B7}"/>
            </c:ext>
          </c:extLst>
        </c:ser>
        <c:dLbls>
          <c:showLegendKey val="0"/>
          <c:showVal val="1"/>
          <c:showCatName val="0"/>
          <c:showSerName val="0"/>
          <c:showPercent val="0"/>
          <c:showBubbleSize val="0"/>
        </c:dLbls>
        <c:smooth val="0"/>
        <c:axId val="1801308960"/>
        <c:axId val="1801312704"/>
      </c:lineChart>
      <c:catAx>
        <c:axId val="1801308960"/>
        <c:scaling>
          <c:orientation val="minMax"/>
        </c:scaling>
        <c:delete val="0"/>
        <c:axPos val="b"/>
        <c:numFmt formatCode="General" sourceLinked="1"/>
        <c:majorTickMark val="out"/>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rgbClr val="595959"/>
                </a:solidFill>
                <a:latin typeface="Lexend Light" pitchFamily="2" charset="0"/>
                <a:ea typeface="+mn-ea"/>
                <a:cs typeface="+mn-cs"/>
              </a:defRPr>
            </a:pPr>
            <a:endParaRPr lang="en-US"/>
          </a:p>
        </c:txPr>
        <c:crossAx val="1801312704"/>
        <c:crosses val="autoZero"/>
        <c:auto val="1"/>
        <c:lblAlgn val="ctr"/>
        <c:lblOffset val="100"/>
        <c:noMultiLvlLbl val="0"/>
      </c:catAx>
      <c:valAx>
        <c:axId val="1801312704"/>
        <c:scaling>
          <c:orientation val="minMax"/>
          <c:max val="3000000"/>
        </c:scaling>
        <c:delete val="0"/>
        <c:axPos val="l"/>
        <c:majorGridlines>
          <c:spPr>
            <a:ln w="9525" cap="flat" cmpd="sng" algn="ctr">
              <a:solidFill>
                <a:schemeClr val="tx1">
                  <a:lumMod val="15000"/>
                  <a:lumOff val="85000"/>
                </a:schemeClr>
              </a:solidFill>
              <a:prstDash val="sysDot"/>
              <a:round/>
            </a:ln>
            <a:effectLst/>
          </c:spPr>
        </c:majorGridlines>
        <c:numFmt formatCode="#,##0" sourceLinked="1"/>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1200" b="0" i="0" u="none" strike="noStrike" kern="1200" baseline="0">
                <a:solidFill>
                  <a:srgbClr val="595959"/>
                </a:solidFill>
                <a:latin typeface="Lexend Light" pitchFamily="2" charset="0"/>
                <a:ea typeface="+mn-ea"/>
                <a:cs typeface="+mn-cs"/>
              </a:defRPr>
            </a:pPr>
            <a:endParaRPr lang="en-US"/>
          </a:p>
        </c:txPr>
        <c:crossAx val="1801308960"/>
        <c:crosses val="autoZero"/>
        <c:crossBetween val="midCat"/>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200">
          <a:solidFill>
            <a:srgbClr val="595959"/>
          </a:solidFill>
          <a:latin typeface="Lexend Light" pitchFamily="2" charset="0"/>
        </a:defRPr>
      </a:pPr>
      <a:endParaRPr lang="en-US"/>
    </a:p>
  </c:tx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128234159433053"/>
          <c:y val="9.9390483086545994E-2"/>
          <c:w val="0.87530598474364985"/>
          <c:h val="0.80523230799382628"/>
        </c:manualLayout>
      </c:layout>
      <c:barChart>
        <c:barDir val="bar"/>
        <c:grouping val="clustered"/>
        <c:varyColors val="0"/>
        <c:ser>
          <c:idx val="0"/>
          <c:order val="0"/>
          <c:tx>
            <c:strRef>
              <c:f>'13G1'!$B$13</c:f>
              <c:strCache>
                <c:ptCount val="1"/>
                <c:pt idx="0">
                  <c:v>Lowest quintile</c:v>
                </c:pt>
              </c:strCache>
            </c:strRef>
          </c:tx>
          <c:spPr>
            <a:solidFill>
              <a:srgbClr val="8F0040"/>
            </a:solidFill>
            <a:ln>
              <a:noFill/>
            </a:ln>
            <a:effectLst/>
          </c:spPr>
          <c:invertIfNegative val="0"/>
          <c:cat>
            <c:strRef>
              <c:f>'13G1'!$C$8:$N$8</c:f>
              <c:strCache>
                <c:ptCount val="12"/>
                <c:pt idx="0">
                  <c:v>Lacking energy</c:v>
                </c:pt>
                <c:pt idx="1">
                  <c:v>Lacking calm</c:v>
                </c:pt>
                <c:pt idx="2">
                  <c:v>Social life suffering</c:v>
                </c:pt>
                <c:pt idx="3">
                  <c:v>Downhearted</c:v>
                </c:pt>
                <c:pt idx="4">
                  <c:v>Taking less care</c:v>
                </c:pt>
                <c:pt idx="5">
                  <c:v>Achieving less</c:v>
                </c:pt>
                <c:pt idx="6">
                  <c:v>Lacking happiness</c:v>
                </c:pt>
                <c:pt idx="7">
                  <c:v>Feeling worthless</c:v>
                </c:pt>
                <c:pt idx="8">
                  <c:v>Depressed</c:v>
                </c:pt>
                <c:pt idx="9">
                  <c:v>Under strain</c:v>
                </c:pt>
                <c:pt idx="10">
                  <c:v>Can't make decisions</c:v>
                </c:pt>
                <c:pt idx="11">
                  <c:v>Losing sleep</c:v>
                </c:pt>
              </c:strCache>
            </c:strRef>
          </c:cat>
          <c:val>
            <c:numRef>
              <c:f>'13G1'!$C$13:$N$13</c:f>
              <c:numCache>
                <c:formatCode>0%</c:formatCode>
                <c:ptCount val="12"/>
                <c:pt idx="0">
                  <c:v>0.29799999999999999</c:v>
                </c:pt>
                <c:pt idx="1">
                  <c:v>0.192</c:v>
                </c:pt>
                <c:pt idx="2">
                  <c:v>0.121</c:v>
                </c:pt>
                <c:pt idx="3">
                  <c:v>0.125</c:v>
                </c:pt>
                <c:pt idx="4">
                  <c:v>8.2000000000000003E-2</c:v>
                </c:pt>
                <c:pt idx="5">
                  <c:v>0.114</c:v>
                </c:pt>
                <c:pt idx="6">
                  <c:v>3.5999999999999997E-2</c:v>
                </c:pt>
                <c:pt idx="7">
                  <c:v>3.7999999999999999E-2</c:v>
                </c:pt>
                <c:pt idx="8">
                  <c:v>5.8999999999999997E-2</c:v>
                </c:pt>
                <c:pt idx="9">
                  <c:v>5.0999999999999997E-2</c:v>
                </c:pt>
                <c:pt idx="10">
                  <c:v>2.1999999999999999E-2</c:v>
                </c:pt>
                <c:pt idx="11">
                  <c:v>4.2000000000000003E-2</c:v>
                </c:pt>
              </c:numCache>
            </c:numRef>
          </c:val>
          <c:extLst>
            <c:ext xmlns:c16="http://schemas.microsoft.com/office/drawing/2014/chart" uri="{C3380CC4-5D6E-409C-BE32-E72D297353CC}">
              <c16:uniqueId val="{00000000-CBC4-4032-835F-2FC3DD54D794}"/>
            </c:ext>
          </c:extLst>
        </c:ser>
        <c:ser>
          <c:idx val="1"/>
          <c:order val="1"/>
          <c:tx>
            <c:strRef>
              <c:f>'13G1'!$B$12</c:f>
              <c:strCache>
                <c:ptCount val="1"/>
                <c:pt idx="0">
                  <c:v>2nd quintile</c:v>
                </c:pt>
              </c:strCache>
            </c:strRef>
          </c:tx>
          <c:spPr>
            <a:solidFill>
              <a:srgbClr val="CE0058"/>
            </a:solidFill>
            <a:ln>
              <a:noFill/>
            </a:ln>
            <a:effectLst/>
          </c:spPr>
          <c:invertIfNegative val="0"/>
          <c:cat>
            <c:strRef>
              <c:f>'13G1'!$C$8:$N$8</c:f>
              <c:strCache>
                <c:ptCount val="12"/>
                <c:pt idx="0">
                  <c:v>Lacking energy</c:v>
                </c:pt>
                <c:pt idx="1">
                  <c:v>Lacking calm</c:v>
                </c:pt>
                <c:pt idx="2">
                  <c:v>Social life suffering</c:v>
                </c:pt>
                <c:pt idx="3">
                  <c:v>Downhearted</c:v>
                </c:pt>
                <c:pt idx="4">
                  <c:v>Taking less care</c:v>
                </c:pt>
                <c:pt idx="5">
                  <c:v>Achieving less</c:v>
                </c:pt>
                <c:pt idx="6">
                  <c:v>Lacking happiness</c:v>
                </c:pt>
                <c:pt idx="7">
                  <c:v>Feeling worthless</c:v>
                </c:pt>
                <c:pt idx="8">
                  <c:v>Depressed</c:v>
                </c:pt>
                <c:pt idx="9">
                  <c:v>Under strain</c:v>
                </c:pt>
                <c:pt idx="10">
                  <c:v>Can't make decisions</c:v>
                </c:pt>
                <c:pt idx="11">
                  <c:v>Losing sleep</c:v>
                </c:pt>
              </c:strCache>
            </c:strRef>
          </c:cat>
          <c:val>
            <c:numRef>
              <c:f>'13G1'!$C$12:$N$12</c:f>
              <c:numCache>
                <c:formatCode>0%</c:formatCode>
                <c:ptCount val="12"/>
                <c:pt idx="0">
                  <c:v>0.29199999999999998</c:v>
                </c:pt>
                <c:pt idx="1">
                  <c:v>0.187</c:v>
                </c:pt>
                <c:pt idx="2">
                  <c:v>0.125</c:v>
                </c:pt>
                <c:pt idx="3">
                  <c:v>0.11899999999999999</c:v>
                </c:pt>
                <c:pt idx="4">
                  <c:v>0.09</c:v>
                </c:pt>
                <c:pt idx="5">
                  <c:v>0.126</c:v>
                </c:pt>
                <c:pt idx="6">
                  <c:v>3.5000000000000003E-2</c:v>
                </c:pt>
                <c:pt idx="7">
                  <c:v>3.3000000000000002E-2</c:v>
                </c:pt>
                <c:pt idx="8">
                  <c:v>5.3999999999999999E-2</c:v>
                </c:pt>
                <c:pt idx="9">
                  <c:v>0.05</c:v>
                </c:pt>
                <c:pt idx="10">
                  <c:v>1.7000000000000001E-2</c:v>
                </c:pt>
                <c:pt idx="11">
                  <c:v>3.7999999999999999E-2</c:v>
                </c:pt>
              </c:numCache>
            </c:numRef>
          </c:val>
          <c:extLst>
            <c:ext xmlns:c16="http://schemas.microsoft.com/office/drawing/2014/chart" uri="{C3380CC4-5D6E-409C-BE32-E72D297353CC}">
              <c16:uniqueId val="{00000001-CBC4-4032-835F-2FC3DD54D794}"/>
            </c:ext>
          </c:extLst>
        </c:ser>
        <c:ser>
          <c:idx val="2"/>
          <c:order val="2"/>
          <c:tx>
            <c:strRef>
              <c:f>'13G1'!$B$11</c:f>
              <c:strCache>
                <c:ptCount val="1"/>
                <c:pt idx="0">
                  <c:v>3rd quintile</c:v>
                </c:pt>
              </c:strCache>
            </c:strRef>
          </c:tx>
          <c:spPr>
            <a:solidFill>
              <a:srgbClr val="6894CA"/>
            </a:solidFill>
            <a:ln>
              <a:noFill/>
            </a:ln>
            <a:effectLst/>
          </c:spPr>
          <c:invertIfNegative val="0"/>
          <c:cat>
            <c:strRef>
              <c:f>'13G1'!$C$8:$N$8</c:f>
              <c:strCache>
                <c:ptCount val="12"/>
                <c:pt idx="0">
                  <c:v>Lacking energy</c:v>
                </c:pt>
                <c:pt idx="1">
                  <c:v>Lacking calm</c:v>
                </c:pt>
                <c:pt idx="2">
                  <c:v>Social life suffering</c:v>
                </c:pt>
                <c:pt idx="3">
                  <c:v>Downhearted</c:v>
                </c:pt>
                <c:pt idx="4">
                  <c:v>Taking less care</c:v>
                </c:pt>
                <c:pt idx="5">
                  <c:v>Achieving less</c:v>
                </c:pt>
                <c:pt idx="6">
                  <c:v>Lacking happiness</c:v>
                </c:pt>
                <c:pt idx="7">
                  <c:v>Feeling worthless</c:v>
                </c:pt>
                <c:pt idx="8">
                  <c:v>Depressed</c:v>
                </c:pt>
                <c:pt idx="9">
                  <c:v>Under strain</c:v>
                </c:pt>
                <c:pt idx="10">
                  <c:v>Can't make decisions</c:v>
                </c:pt>
                <c:pt idx="11">
                  <c:v>Losing sleep</c:v>
                </c:pt>
              </c:strCache>
            </c:strRef>
          </c:cat>
          <c:val>
            <c:numRef>
              <c:f>'13G1'!$C$11:$N$11</c:f>
              <c:numCache>
                <c:formatCode>0%</c:formatCode>
                <c:ptCount val="12"/>
                <c:pt idx="0">
                  <c:v>0.25</c:v>
                </c:pt>
                <c:pt idx="1">
                  <c:v>0.16400000000000001</c:v>
                </c:pt>
                <c:pt idx="2">
                  <c:v>9.0999999999999998E-2</c:v>
                </c:pt>
                <c:pt idx="3">
                  <c:v>9.6000000000000002E-2</c:v>
                </c:pt>
                <c:pt idx="4">
                  <c:v>7.0000000000000007E-2</c:v>
                </c:pt>
                <c:pt idx="5">
                  <c:v>0.10199999999999999</c:v>
                </c:pt>
                <c:pt idx="6">
                  <c:v>3.3000000000000002E-2</c:v>
                </c:pt>
                <c:pt idx="7">
                  <c:v>2.8000000000000001E-2</c:v>
                </c:pt>
                <c:pt idx="8">
                  <c:v>3.9E-2</c:v>
                </c:pt>
                <c:pt idx="9">
                  <c:v>4.2000000000000003E-2</c:v>
                </c:pt>
                <c:pt idx="10">
                  <c:v>1.9E-2</c:v>
                </c:pt>
                <c:pt idx="11">
                  <c:v>2.8000000000000001E-2</c:v>
                </c:pt>
              </c:numCache>
            </c:numRef>
          </c:val>
          <c:extLst>
            <c:ext xmlns:c16="http://schemas.microsoft.com/office/drawing/2014/chart" uri="{C3380CC4-5D6E-409C-BE32-E72D297353CC}">
              <c16:uniqueId val="{00000002-CBC4-4032-835F-2FC3DD54D794}"/>
            </c:ext>
          </c:extLst>
        </c:ser>
        <c:ser>
          <c:idx val="3"/>
          <c:order val="3"/>
          <c:tx>
            <c:strRef>
              <c:f>'13G1'!$B$10</c:f>
              <c:strCache>
                <c:ptCount val="1"/>
                <c:pt idx="0">
                  <c:v>4th quintile</c:v>
                </c:pt>
              </c:strCache>
            </c:strRef>
          </c:tx>
          <c:spPr>
            <a:solidFill>
              <a:srgbClr val="00A383"/>
            </a:solidFill>
            <a:ln>
              <a:noFill/>
            </a:ln>
            <a:effectLst/>
          </c:spPr>
          <c:invertIfNegative val="0"/>
          <c:cat>
            <c:strRef>
              <c:f>'13G1'!$C$8:$N$8</c:f>
              <c:strCache>
                <c:ptCount val="12"/>
                <c:pt idx="0">
                  <c:v>Lacking energy</c:v>
                </c:pt>
                <c:pt idx="1">
                  <c:v>Lacking calm</c:v>
                </c:pt>
                <c:pt idx="2">
                  <c:v>Social life suffering</c:v>
                </c:pt>
                <c:pt idx="3">
                  <c:v>Downhearted</c:v>
                </c:pt>
                <c:pt idx="4">
                  <c:v>Taking less care</c:v>
                </c:pt>
                <c:pt idx="5">
                  <c:v>Achieving less</c:v>
                </c:pt>
                <c:pt idx="6">
                  <c:v>Lacking happiness</c:v>
                </c:pt>
                <c:pt idx="7">
                  <c:v>Feeling worthless</c:v>
                </c:pt>
                <c:pt idx="8">
                  <c:v>Depressed</c:v>
                </c:pt>
                <c:pt idx="9">
                  <c:v>Under strain</c:v>
                </c:pt>
                <c:pt idx="10">
                  <c:v>Can't make decisions</c:v>
                </c:pt>
                <c:pt idx="11">
                  <c:v>Losing sleep</c:v>
                </c:pt>
              </c:strCache>
            </c:strRef>
          </c:cat>
          <c:val>
            <c:numRef>
              <c:f>'13G1'!$C$10:$N$10</c:f>
              <c:numCache>
                <c:formatCode>0%</c:formatCode>
                <c:ptCount val="12"/>
                <c:pt idx="0">
                  <c:v>0.224</c:v>
                </c:pt>
                <c:pt idx="1">
                  <c:v>0.156</c:v>
                </c:pt>
                <c:pt idx="2">
                  <c:v>6.8000000000000005E-2</c:v>
                </c:pt>
                <c:pt idx="3">
                  <c:v>7.9000000000000001E-2</c:v>
                </c:pt>
                <c:pt idx="4">
                  <c:v>5.1999999999999998E-2</c:v>
                </c:pt>
                <c:pt idx="5">
                  <c:v>7.6999999999999999E-2</c:v>
                </c:pt>
                <c:pt idx="6">
                  <c:v>1.9E-2</c:v>
                </c:pt>
                <c:pt idx="7">
                  <c:v>2.1999999999999999E-2</c:v>
                </c:pt>
                <c:pt idx="8">
                  <c:v>3.3000000000000002E-2</c:v>
                </c:pt>
                <c:pt idx="9">
                  <c:v>3.4000000000000002E-2</c:v>
                </c:pt>
                <c:pt idx="10">
                  <c:v>0.01</c:v>
                </c:pt>
                <c:pt idx="11">
                  <c:v>2.1000000000000001E-2</c:v>
                </c:pt>
              </c:numCache>
            </c:numRef>
          </c:val>
          <c:extLst>
            <c:ext xmlns:c16="http://schemas.microsoft.com/office/drawing/2014/chart" uri="{C3380CC4-5D6E-409C-BE32-E72D297353CC}">
              <c16:uniqueId val="{00000003-CBC4-4032-835F-2FC3DD54D794}"/>
            </c:ext>
          </c:extLst>
        </c:ser>
        <c:ser>
          <c:idx val="4"/>
          <c:order val="4"/>
          <c:tx>
            <c:strRef>
              <c:f>'13G1'!$B$9</c:f>
              <c:strCache>
                <c:ptCount val="1"/>
                <c:pt idx="0">
                  <c:v>Highest quintile</c:v>
                </c:pt>
              </c:strCache>
            </c:strRef>
          </c:tx>
          <c:spPr>
            <a:solidFill>
              <a:srgbClr val="15263B"/>
            </a:solidFill>
            <a:ln>
              <a:noFill/>
            </a:ln>
            <a:effectLst/>
          </c:spPr>
          <c:invertIfNegative val="0"/>
          <c:cat>
            <c:strRef>
              <c:f>'13G1'!$C$8:$N$8</c:f>
              <c:strCache>
                <c:ptCount val="12"/>
                <c:pt idx="0">
                  <c:v>Lacking energy</c:v>
                </c:pt>
                <c:pt idx="1">
                  <c:v>Lacking calm</c:v>
                </c:pt>
                <c:pt idx="2">
                  <c:v>Social life suffering</c:v>
                </c:pt>
                <c:pt idx="3">
                  <c:v>Downhearted</c:v>
                </c:pt>
                <c:pt idx="4">
                  <c:v>Taking less care</c:v>
                </c:pt>
                <c:pt idx="5">
                  <c:v>Achieving less</c:v>
                </c:pt>
                <c:pt idx="6">
                  <c:v>Lacking happiness</c:v>
                </c:pt>
                <c:pt idx="7">
                  <c:v>Feeling worthless</c:v>
                </c:pt>
                <c:pt idx="8">
                  <c:v>Depressed</c:v>
                </c:pt>
                <c:pt idx="9">
                  <c:v>Under strain</c:v>
                </c:pt>
                <c:pt idx="10">
                  <c:v>Can't make decisions</c:v>
                </c:pt>
                <c:pt idx="11">
                  <c:v>Losing sleep</c:v>
                </c:pt>
              </c:strCache>
            </c:strRef>
          </c:cat>
          <c:val>
            <c:numRef>
              <c:f>'13G1'!$C$9:$N$9</c:f>
              <c:numCache>
                <c:formatCode>0%</c:formatCode>
                <c:ptCount val="12"/>
                <c:pt idx="0">
                  <c:v>0.17399999999999999</c:v>
                </c:pt>
                <c:pt idx="1">
                  <c:v>0.13900000000000001</c:v>
                </c:pt>
                <c:pt idx="2">
                  <c:v>4.3999999999999997E-2</c:v>
                </c:pt>
                <c:pt idx="3">
                  <c:v>4.9000000000000002E-2</c:v>
                </c:pt>
                <c:pt idx="4">
                  <c:v>2.9000000000000001E-2</c:v>
                </c:pt>
                <c:pt idx="5">
                  <c:v>4.4999999999999998E-2</c:v>
                </c:pt>
                <c:pt idx="6">
                  <c:v>2.1000000000000001E-2</c:v>
                </c:pt>
                <c:pt idx="7">
                  <c:v>1.4999999999999999E-2</c:v>
                </c:pt>
                <c:pt idx="8">
                  <c:v>2.3E-2</c:v>
                </c:pt>
                <c:pt idx="9">
                  <c:v>3.5000000000000003E-2</c:v>
                </c:pt>
                <c:pt idx="10">
                  <c:v>1.0999999999999999E-2</c:v>
                </c:pt>
                <c:pt idx="11">
                  <c:v>2.3E-2</c:v>
                </c:pt>
              </c:numCache>
            </c:numRef>
          </c:val>
          <c:extLst>
            <c:ext xmlns:c16="http://schemas.microsoft.com/office/drawing/2014/chart" uri="{C3380CC4-5D6E-409C-BE32-E72D297353CC}">
              <c16:uniqueId val="{00000004-CBC4-4032-835F-2FC3DD54D794}"/>
            </c:ext>
          </c:extLst>
        </c:ser>
        <c:dLbls>
          <c:showLegendKey val="0"/>
          <c:showVal val="0"/>
          <c:showCatName val="0"/>
          <c:showSerName val="0"/>
          <c:showPercent val="0"/>
          <c:showBubbleSize val="0"/>
        </c:dLbls>
        <c:gapWidth val="50"/>
        <c:axId val="1801308960"/>
        <c:axId val="1801312704"/>
      </c:barChart>
      <c:catAx>
        <c:axId val="1801308960"/>
        <c:scaling>
          <c:orientation val="maxMin"/>
        </c:scaling>
        <c:delete val="0"/>
        <c:axPos val="l"/>
        <c:numFmt formatCode="General" sourceLinked="1"/>
        <c:majorTickMark val="out"/>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Lexend Light" pitchFamily="2" charset="0"/>
                <a:ea typeface="+mn-ea"/>
                <a:cs typeface="+mn-cs"/>
              </a:defRPr>
            </a:pPr>
            <a:endParaRPr lang="en-US"/>
          </a:p>
        </c:txPr>
        <c:crossAx val="1801312704"/>
        <c:crosses val="autoZero"/>
        <c:auto val="1"/>
        <c:lblAlgn val="ctr"/>
        <c:lblOffset val="100"/>
        <c:noMultiLvlLbl val="0"/>
      </c:catAx>
      <c:valAx>
        <c:axId val="1801312704"/>
        <c:scaling>
          <c:orientation val="minMax"/>
        </c:scaling>
        <c:delete val="0"/>
        <c:axPos val="b"/>
        <c:majorGridlines>
          <c:spPr>
            <a:ln w="9525" cap="flat" cmpd="sng" algn="ctr">
              <a:solidFill>
                <a:schemeClr val="tx1">
                  <a:lumMod val="15000"/>
                  <a:lumOff val="85000"/>
                </a:schemeClr>
              </a:solidFill>
              <a:prstDash val="sysDot"/>
              <a:round/>
            </a:ln>
            <a:effectLst/>
          </c:spPr>
        </c:majorGridlines>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Lexend Light" pitchFamily="2" charset="0"/>
                <a:ea typeface="+mn-ea"/>
                <a:cs typeface="+mn-cs"/>
              </a:defRPr>
            </a:pPr>
            <a:endParaRPr lang="en-US"/>
          </a:p>
        </c:txPr>
        <c:crossAx val="1801308960"/>
        <c:crosses val="max"/>
        <c:crossBetween val="between"/>
      </c:valAx>
      <c:spPr>
        <a:noFill/>
        <a:ln>
          <a:noFill/>
        </a:ln>
        <a:effectLst/>
      </c:spPr>
    </c:plotArea>
    <c:legend>
      <c:legendPos val="r"/>
      <c:legendEntry>
        <c:idx val="0"/>
        <c:txPr>
          <a:bodyPr rot="0" spcFirstLastPara="1" vertOverflow="ellipsis" vert="horz" wrap="square" anchor="ctr" anchorCtr="1"/>
          <a:lstStyle/>
          <a:p>
            <a:pPr>
              <a:defRPr sz="1100" b="0" i="0" u="none" strike="noStrike" kern="1200" baseline="0">
                <a:solidFill>
                  <a:schemeClr val="tx1">
                    <a:lumMod val="65000"/>
                    <a:lumOff val="35000"/>
                  </a:schemeClr>
                </a:solidFill>
                <a:latin typeface="Lexend Light" pitchFamily="2" charset="0"/>
                <a:ea typeface="+mn-ea"/>
                <a:cs typeface="+mn-cs"/>
              </a:defRPr>
            </a:pPr>
            <a:endParaRPr lang="en-US"/>
          </a:p>
        </c:txPr>
      </c:legendEntry>
      <c:legendEntry>
        <c:idx val="1"/>
        <c:txPr>
          <a:bodyPr rot="0" spcFirstLastPara="1" vertOverflow="ellipsis" vert="horz" wrap="square" anchor="ctr" anchorCtr="1"/>
          <a:lstStyle/>
          <a:p>
            <a:pPr>
              <a:defRPr sz="1100" b="0" i="0" u="none" strike="noStrike" kern="1200" baseline="0">
                <a:solidFill>
                  <a:schemeClr val="tx1">
                    <a:lumMod val="65000"/>
                    <a:lumOff val="35000"/>
                  </a:schemeClr>
                </a:solidFill>
                <a:latin typeface="Lexend Light" pitchFamily="2" charset="0"/>
                <a:ea typeface="+mn-ea"/>
                <a:cs typeface="+mn-cs"/>
              </a:defRPr>
            </a:pPr>
            <a:endParaRPr lang="en-US"/>
          </a:p>
        </c:txPr>
      </c:legendEntry>
      <c:layout>
        <c:manualLayout>
          <c:xMode val="edge"/>
          <c:yMode val="edge"/>
          <c:x val="0.74910166666666667"/>
          <c:y val="0.32930936146261341"/>
          <c:w val="0.2278287037037037"/>
          <c:h val="0.35200382501644917"/>
        </c:manualLayout>
      </c:layout>
      <c:overlay val="0"/>
      <c:spPr>
        <a:solidFill>
          <a:sysClr val="window" lastClr="FFFFFF"/>
        </a:solid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Lexend Light" pitchFamily="2" charset="0"/>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200">
          <a:latin typeface="Lexend Light" pitchFamily="2" charset="0"/>
        </a:defRPr>
      </a:pPr>
      <a:endParaRPr lang="en-US"/>
    </a:p>
  </c:txPr>
  <c:printSettings>
    <c:headerFooter/>
    <c:pageMargins b="0.75" l="0.7" r="0.7" t="0.75" header="0.3" footer="0.3"/>
    <c:pageSetup/>
  </c:printSettings>
  <c:userShapes r:id="rId4"/>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9931631316560036E-2"/>
          <c:y val="0.11616570055139262"/>
          <c:w val="0.87677952132067083"/>
          <c:h val="0.73595631947109397"/>
        </c:manualLayout>
      </c:layout>
      <c:barChart>
        <c:barDir val="col"/>
        <c:grouping val="clustered"/>
        <c:varyColors val="0"/>
        <c:ser>
          <c:idx val="0"/>
          <c:order val="0"/>
          <c:tx>
            <c:strRef>
              <c:f>'13G2'!$C$8</c:f>
              <c:strCache>
                <c:ptCount val="1"/>
                <c:pt idx="0">
                  <c:v>2012/13</c:v>
                </c:pt>
              </c:strCache>
            </c:strRef>
          </c:tx>
          <c:spPr>
            <a:solidFill>
              <a:srgbClr val="15263B"/>
            </a:solidFill>
            <a:ln>
              <a:noFill/>
            </a:ln>
            <a:effectLst/>
          </c:spPr>
          <c:invertIfNegative val="0"/>
          <c:cat>
            <c:strRef>
              <c:f>'13G2'!$B$9:$B$12</c:f>
              <c:strCache>
                <c:ptCount val="4"/>
                <c:pt idx="0">
                  <c:v>16 to 34 year olds</c:v>
                </c:pt>
                <c:pt idx="1">
                  <c:v>35 to 49 year olds</c:v>
                </c:pt>
                <c:pt idx="2">
                  <c:v>50 to 64 year olds</c:v>
                </c:pt>
                <c:pt idx="3">
                  <c:v>65 plus</c:v>
                </c:pt>
              </c:strCache>
            </c:strRef>
          </c:cat>
          <c:val>
            <c:numRef>
              <c:f>'13G2'!$C$9:$C$12</c:f>
              <c:numCache>
                <c:formatCode>0%</c:formatCode>
                <c:ptCount val="4"/>
                <c:pt idx="0">
                  <c:v>0.17</c:v>
                </c:pt>
                <c:pt idx="1">
                  <c:v>0.33</c:v>
                </c:pt>
                <c:pt idx="2">
                  <c:v>0.5</c:v>
                </c:pt>
                <c:pt idx="3">
                  <c:v>0.48</c:v>
                </c:pt>
              </c:numCache>
            </c:numRef>
          </c:val>
          <c:extLst>
            <c:ext xmlns:c16="http://schemas.microsoft.com/office/drawing/2014/chart" uri="{C3380CC4-5D6E-409C-BE32-E72D297353CC}">
              <c16:uniqueId val="{00000000-019B-4BBF-A126-8C7EAFB9565C}"/>
            </c:ext>
          </c:extLst>
        </c:ser>
        <c:ser>
          <c:idx val="1"/>
          <c:order val="1"/>
          <c:tx>
            <c:strRef>
              <c:f>'13G2'!$D$8</c:f>
              <c:strCache>
                <c:ptCount val="1"/>
                <c:pt idx="0">
                  <c:v>2021/22</c:v>
                </c:pt>
              </c:strCache>
            </c:strRef>
          </c:tx>
          <c:spPr>
            <a:solidFill>
              <a:srgbClr val="00A383"/>
            </a:solidFill>
            <a:ln>
              <a:noFill/>
            </a:ln>
            <a:effectLst/>
          </c:spPr>
          <c:invertIfNegative val="0"/>
          <c:cat>
            <c:strRef>
              <c:f>'13G2'!$B$9:$B$12</c:f>
              <c:strCache>
                <c:ptCount val="4"/>
                <c:pt idx="0">
                  <c:v>16 to 34 year olds</c:v>
                </c:pt>
                <c:pt idx="1">
                  <c:v>35 to 49 year olds</c:v>
                </c:pt>
                <c:pt idx="2">
                  <c:v>50 to 64 year olds</c:v>
                </c:pt>
                <c:pt idx="3">
                  <c:v>65 plus</c:v>
                </c:pt>
              </c:strCache>
            </c:strRef>
          </c:cat>
          <c:val>
            <c:numRef>
              <c:f>'13G2'!$D$9:$D$12</c:f>
              <c:numCache>
                <c:formatCode>0%</c:formatCode>
                <c:ptCount val="4"/>
                <c:pt idx="0">
                  <c:v>0.25</c:v>
                </c:pt>
                <c:pt idx="1">
                  <c:v>0.37</c:v>
                </c:pt>
                <c:pt idx="2">
                  <c:v>0.48</c:v>
                </c:pt>
                <c:pt idx="3">
                  <c:v>0.46</c:v>
                </c:pt>
              </c:numCache>
            </c:numRef>
          </c:val>
          <c:extLst>
            <c:ext xmlns:c16="http://schemas.microsoft.com/office/drawing/2014/chart" uri="{C3380CC4-5D6E-409C-BE32-E72D297353CC}">
              <c16:uniqueId val="{00000001-019B-4BBF-A126-8C7EAFB9565C}"/>
            </c:ext>
          </c:extLst>
        </c:ser>
        <c:dLbls>
          <c:showLegendKey val="0"/>
          <c:showVal val="0"/>
          <c:showCatName val="0"/>
          <c:showSerName val="0"/>
          <c:showPercent val="0"/>
          <c:showBubbleSize val="0"/>
        </c:dLbls>
        <c:gapWidth val="150"/>
        <c:axId val="1801308960"/>
        <c:axId val="1801312704"/>
      </c:barChart>
      <c:catAx>
        <c:axId val="1801308960"/>
        <c:scaling>
          <c:orientation val="minMax"/>
        </c:scaling>
        <c:delete val="0"/>
        <c:axPos val="b"/>
        <c:numFmt formatCode="General" sourceLinked="1"/>
        <c:majorTickMark val="out"/>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Lexend Light" pitchFamily="2" charset="0"/>
                <a:ea typeface="+mn-ea"/>
                <a:cs typeface="+mn-cs"/>
              </a:defRPr>
            </a:pPr>
            <a:endParaRPr lang="en-US"/>
          </a:p>
        </c:txPr>
        <c:crossAx val="1801312704"/>
        <c:crosses val="autoZero"/>
        <c:auto val="1"/>
        <c:lblAlgn val="ctr"/>
        <c:lblOffset val="100"/>
        <c:noMultiLvlLbl val="0"/>
      </c:catAx>
      <c:valAx>
        <c:axId val="1801312704"/>
        <c:scaling>
          <c:orientation val="minMax"/>
        </c:scaling>
        <c:delete val="0"/>
        <c:axPos val="l"/>
        <c:majorGridlines>
          <c:spPr>
            <a:ln w="9525" cap="flat" cmpd="sng" algn="ctr">
              <a:solidFill>
                <a:schemeClr val="tx1">
                  <a:lumMod val="15000"/>
                  <a:lumOff val="85000"/>
                </a:schemeClr>
              </a:solidFill>
              <a:prstDash val="sysDot"/>
              <a:round/>
            </a:ln>
            <a:effectLst/>
          </c:spPr>
        </c:majorGridlines>
        <c:numFmt formatCode="0%" sourceLinked="1"/>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Lexend Light" pitchFamily="2" charset="0"/>
                <a:ea typeface="+mn-ea"/>
                <a:cs typeface="+mn-cs"/>
              </a:defRPr>
            </a:pPr>
            <a:endParaRPr lang="en-US"/>
          </a:p>
        </c:txPr>
        <c:crossAx val="1801308960"/>
        <c:crosses val="autoZero"/>
        <c:crossBetween val="between"/>
      </c:valAx>
      <c:spPr>
        <a:solidFill>
          <a:schemeClr val="bg1"/>
        </a:solidFill>
        <a:ln>
          <a:noFill/>
        </a:ln>
        <a:effectLst/>
      </c:spPr>
    </c:plotArea>
    <c:legend>
      <c:legendPos val="r"/>
      <c:legendEntry>
        <c:idx val="0"/>
        <c:txPr>
          <a:bodyPr rot="0" spcFirstLastPara="1" vertOverflow="ellipsis" vert="horz" wrap="square" anchor="ctr" anchorCtr="1"/>
          <a:lstStyle/>
          <a:p>
            <a:pPr>
              <a:defRPr sz="1200" b="0" i="0" u="none" strike="noStrike" kern="1200" baseline="0">
                <a:solidFill>
                  <a:schemeClr val="tx1">
                    <a:lumMod val="65000"/>
                    <a:lumOff val="35000"/>
                  </a:schemeClr>
                </a:solidFill>
                <a:latin typeface="Lexend Light" pitchFamily="2" charset="0"/>
                <a:ea typeface="+mn-ea"/>
                <a:cs typeface="+mn-cs"/>
              </a:defRPr>
            </a:pPr>
            <a:endParaRPr lang="en-US"/>
          </a:p>
        </c:txPr>
      </c:legendEntry>
      <c:legendEntry>
        <c:idx val="1"/>
        <c:txPr>
          <a:bodyPr rot="0" spcFirstLastPara="1" vertOverflow="ellipsis" vert="horz" wrap="square" anchor="ctr" anchorCtr="1"/>
          <a:lstStyle/>
          <a:p>
            <a:pPr>
              <a:defRPr sz="1200" b="0" i="0" u="none" strike="noStrike" kern="1200" baseline="0">
                <a:solidFill>
                  <a:schemeClr val="tx1">
                    <a:lumMod val="65000"/>
                    <a:lumOff val="35000"/>
                  </a:schemeClr>
                </a:solidFill>
                <a:latin typeface="Lexend Light" pitchFamily="2" charset="0"/>
                <a:ea typeface="+mn-ea"/>
                <a:cs typeface="+mn-cs"/>
              </a:defRPr>
            </a:pPr>
            <a:endParaRPr lang="en-US"/>
          </a:p>
        </c:txPr>
      </c:legendEntry>
      <c:layout>
        <c:manualLayout>
          <c:xMode val="edge"/>
          <c:yMode val="edge"/>
          <c:x val="9.3436872181368341E-2"/>
          <c:y val="0.1345990977913579"/>
          <c:w val="0.16937855504049854"/>
          <c:h val="0.22424779060767233"/>
        </c:manualLayout>
      </c:layout>
      <c:overlay val="0"/>
      <c:spPr>
        <a:solidFill>
          <a:sysClr val="window" lastClr="FFFFFF"/>
        </a:solid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Lexend Light" pitchFamily="2" charset="0"/>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200">
          <a:latin typeface="Lexend Light" pitchFamily="2" charset="0"/>
        </a:defRPr>
      </a:pPr>
      <a:endParaRPr lang="en-US"/>
    </a:p>
  </c:txPr>
  <c:printSettings>
    <c:headerFooter/>
    <c:pageMargins b="0.75" l="0.7" r="0.7" t="0.75" header="0.3" footer="0.3"/>
    <c:pageSetup/>
  </c:printSettings>
  <c:userShapes r:id="rId4"/>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638954468802699"/>
          <c:y val="0.12486481481481482"/>
          <c:w val="0.83831687873677752"/>
          <c:h val="0.70028976288914802"/>
        </c:manualLayout>
      </c:layout>
      <c:areaChart>
        <c:grouping val="stacked"/>
        <c:varyColors val="0"/>
        <c:ser>
          <c:idx val="2"/>
          <c:order val="0"/>
          <c:tx>
            <c:strRef>
              <c:f>'1G3'!$BB$1</c:f>
              <c:strCache>
                <c:ptCount val="1"/>
                <c:pt idx="0">
                  <c:v>Unemployment (lhs)</c:v>
                </c:pt>
              </c:strCache>
            </c:strRef>
          </c:tx>
          <c:spPr>
            <a:solidFill>
              <a:srgbClr val="6894CA"/>
            </a:solidFill>
            <a:ln w="25400">
              <a:noFill/>
            </a:ln>
            <a:effectLst/>
          </c:spPr>
          <c:cat>
            <c:numRef>
              <c:f>'1G3'!$BA$2:$BA$41</c:f>
              <c:numCache>
                <c:formatCode>mmm\-yy</c:formatCode>
                <c:ptCount val="40"/>
                <c:pt idx="0">
                  <c:v>43891</c:v>
                </c:pt>
                <c:pt idx="1">
                  <c:v>43922</c:v>
                </c:pt>
                <c:pt idx="2">
                  <c:v>43952</c:v>
                </c:pt>
                <c:pt idx="3">
                  <c:v>43983</c:v>
                </c:pt>
                <c:pt idx="4">
                  <c:v>44013</c:v>
                </c:pt>
                <c:pt idx="5">
                  <c:v>44044</c:v>
                </c:pt>
                <c:pt idx="6">
                  <c:v>44075</c:v>
                </c:pt>
                <c:pt idx="7">
                  <c:v>44105</c:v>
                </c:pt>
                <c:pt idx="8">
                  <c:v>44136</c:v>
                </c:pt>
                <c:pt idx="9">
                  <c:v>44166</c:v>
                </c:pt>
                <c:pt idx="10">
                  <c:v>44197</c:v>
                </c:pt>
                <c:pt idx="11">
                  <c:v>44228</c:v>
                </c:pt>
                <c:pt idx="12">
                  <c:v>44256</c:v>
                </c:pt>
                <c:pt idx="13">
                  <c:v>44287</c:v>
                </c:pt>
                <c:pt idx="14">
                  <c:v>44317</c:v>
                </c:pt>
                <c:pt idx="15">
                  <c:v>44348</c:v>
                </c:pt>
                <c:pt idx="16">
                  <c:v>44378</c:v>
                </c:pt>
                <c:pt idx="17">
                  <c:v>44409</c:v>
                </c:pt>
                <c:pt idx="18">
                  <c:v>44440</c:v>
                </c:pt>
                <c:pt idx="19">
                  <c:v>44470</c:v>
                </c:pt>
                <c:pt idx="20">
                  <c:v>44501</c:v>
                </c:pt>
                <c:pt idx="21">
                  <c:v>44531</c:v>
                </c:pt>
                <c:pt idx="22">
                  <c:v>44562</c:v>
                </c:pt>
                <c:pt idx="23">
                  <c:v>44593</c:v>
                </c:pt>
                <c:pt idx="24">
                  <c:v>44621</c:v>
                </c:pt>
                <c:pt idx="25">
                  <c:v>44652</c:v>
                </c:pt>
                <c:pt idx="26">
                  <c:v>44682</c:v>
                </c:pt>
                <c:pt idx="27">
                  <c:v>44713</c:v>
                </c:pt>
                <c:pt idx="28">
                  <c:v>44743</c:v>
                </c:pt>
                <c:pt idx="29">
                  <c:v>44774</c:v>
                </c:pt>
                <c:pt idx="30">
                  <c:v>44805</c:v>
                </c:pt>
                <c:pt idx="31">
                  <c:v>44835</c:v>
                </c:pt>
                <c:pt idx="32">
                  <c:v>44866</c:v>
                </c:pt>
                <c:pt idx="33">
                  <c:v>44896</c:v>
                </c:pt>
                <c:pt idx="34">
                  <c:v>44927</c:v>
                </c:pt>
                <c:pt idx="35">
                  <c:v>44958</c:v>
                </c:pt>
                <c:pt idx="36">
                  <c:v>44986</c:v>
                </c:pt>
                <c:pt idx="37">
                  <c:v>45017</c:v>
                </c:pt>
                <c:pt idx="38">
                  <c:v>45047</c:v>
                </c:pt>
                <c:pt idx="39">
                  <c:v>45078</c:v>
                </c:pt>
              </c:numCache>
            </c:numRef>
          </c:cat>
          <c:val>
            <c:numRef>
              <c:f>'1G3'!$BB$2:$BB$41</c:f>
              <c:numCache>
                <c:formatCode>General</c:formatCode>
                <c:ptCount val="40"/>
                <c:pt idx="0">
                  <c:v>3.2939327645828749E-2</c:v>
                </c:pt>
                <c:pt idx="1">
                  <c:v>3.3393570879874095E-2</c:v>
                </c:pt>
                <c:pt idx="2">
                  <c:v>3.336251181742339E-2</c:v>
                </c:pt>
                <c:pt idx="3">
                  <c:v>3.5099538098946989E-2</c:v>
                </c:pt>
                <c:pt idx="4">
                  <c:v>3.6860116170529748E-2</c:v>
                </c:pt>
                <c:pt idx="5">
                  <c:v>3.9326415792971477E-2</c:v>
                </c:pt>
                <c:pt idx="6">
                  <c:v>4.0915518540560358E-2</c:v>
                </c:pt>
                <c:pt idx="7">
                  <c:v>4.1355526959650064E-2</c:v>
                </c:pt>
                <c:pt idx="8">
                  <c:v>4.2131898259884629E-2</c:v>
                </c:pt>
                <c:pt idx="9">
                  <c:v>4.1360933307483846E-2</c:v>
                </c:pt>
                <c:pt idx="10">
                  <c:v>4.06860242993618E-2</c:v>
                </c:pt>
                <c:pt idx="11">
                  <c:v>3.9697195047069381E-2</c:v>
                </c:pt>
                <c:pt idx="12">
                  <c:v>3.9186587166035604E-2</c:v>
                </c:pt>
                <c:pt idx="13">
                  <c:v>3.8882183811038654E-2</c:v>
                </c:pt>
                <c:pt idx="14">
                  <c:v>3.782305654636739E-2</c:v>
                </c:pt>
                <c:pt idx="15">
                  <c:v>3.6797961558932418E-2</c:v>
                </c:pt>
                <c:pt idx="16">
                  <c:v>3.5744102926920519E-2</c:v>
                </c:pt>
                <c:pt idx="17">
                  <c:v>3.4203762155948565E-2</c:v>
                </c:pt>
                <c:pt idx="18">
                  <c:v>3.3489807711558607E-2</c:v>
                </c:pt>
                <c:pt idx="19">
                  <c:v>3.2605689015401618E-2</c:v>
                </c:pt>
                <c:pt idx="20">
                  <c:v>3.2410359986255605E-2</c:v>
                </c:pt>
                <c:pt idx="21">
                  <c:v>3.1809338533806145E-2</c:v>
                </c:pt>
                <c:pt idx="22">
                  <c:v>3.0672348555255739E-2</c:v>
                </c:pt>
                <c:pt idx="23">
                  <c:v>2.9808174716575524E-2</c:v>
                </c:pt>
                <c:pt idx="24">
                  <c:v>3.0773350564844065E-2</c:v>
                </c:pt>
                <c:pt idx="25">
                  <c:v>3.0369591698747058E-2</c:v>
                </c:pt>
                <c:pt idx="26">
                  <c:v>3.0471385646376879E-2</c:v>
                </c:pt>
                <c:pt idx="27">
                  <c:v>2.880538405046619E-2</c:v>
                </c:pt>
                <c:pt idx="28">
                  <c:v>2.8013628277244851E-2</c:v>
                </c:pt>
                <c:pt idx="29">
                  <c:v>2.8811863664554682E-2</c:v>
                </c:pt>
                <c:pt idx="30">
                  <c:v>2.9238179548727164E-2</c:v>
                </c:pt>
                <c:pt idx="31">
                  <c:v>2.9169066518171818E-2</c:v>
                </c:pt>
                <c:pt idx="32">
                  <c:v>2.9909623450016506E-2</c:v>
                </c:pt>
                <c:pt idx="33">
                  <c:v>2.9552012942932356E-2</c:v>
                </c:pt>
                <c:pt idx="34">
                  <c:v>3.041111067309004E-2</c:v>
                </c:pt>
                <c:pt idx="35">
                  <c:v>3.1285356400888614E-2</c:v>
                </c:pt>
                <c:pt idx="36">
                  <c:v>3.0730842394006058E-2</c:v>
                </c:pt>
                <c:pt idx="37">
                  <c:v>3.2376803550027422E-2</c:v>
                </c:pt>
                <c:pt idx="38">
                  <c:v>3.3880262210176003E-2</c:v>
                </c:pt>
                <c:pt idx="39">
                  <c:v>3.4413719798610798E-2</c:v>
                </c:pt>
              </c:numCache>
            </c:numRef>
          </c:val>
          <c:extLst>
            <c:ext xmlns:c16="http://schemas.microsoft.com/office/drawing/2014/chart" uri="{C3380CC4-5D6E-409C-BE32-E72D297353CC}">
              <c16:uniqueId val="{00000000-6E00-4C3E-85A3-C7AC8BB64D40}"/>
            </c:ext>
          </c:extLst>
        </c:ser>
        <c:dLbls>
          <c:showLegendKey val="0"/>
          <c:showVal val="0"/>
          <c:showCatName val="0"/>
          <c:showSerName val="0"/>
          <c:showPercent val="0"/>
          <c:showBubbleSize val="0"/>
        </c:dLbls>
        <c:axId val="1801308960"/>
        <c:axId val="1801312704"/>
      </c:areaChart>
      <c:lineChart>
        <c:grouping val="standard"/>
        <c:varyColors val="0"/>
        <c:ser>
          <c:idx val="0"/>
          <c:order val="1"/>
          <c:tx>
            <c:strRef>
              <c:f>'1G3'!$BC$1</c:f>
              <c:strCache>
                <c:ptCount val="1"/>
                <c:pt idx="0">
                  <c:v>Inactivity (rhs)</c:v>
                </c:pt>
              </c:strCache>
            </c:strRef>
          </c:tx>
          <c:spPr>
            <a:ln w="28575" cap="rnd">
              <a:solidFill>
                <a:srgbClr val="15263B"/>
              </a:solidFill>
              <a:round/>
            </a:ln>
            <a:effectLst/>
          </c:spPr>
          <c:marker>
            <c:symbol val="none"/>
          </c:marker>
          <c:cat>
            <c:numRef>
              <c:f>'1G3'!$BA$2:$BA$41</c:f>
              <c:numCache>
                <c:formatCode>mmm\-yy</c:formatCode>
                <c:ptCount val="40"/>
                <c:pt idx="0">
                  <c:v>43891</c:v>
                </c:pt>
                <c:pt idx="1">
                  <c:v>43922</c:v>
                </c:pt>
                <c:pt idx="2">
                  <c:v>43952</c:v>
                </c:pt>
                <c:pt idx="3">
                  <c:v>43983</c:v>
                </c:pt>
                <c:pt idx="4">
                  <c:v>44013</c:v>
                </c:pt>
                <c:pt idx="5">
                  <c:v>44044</c:v>
                </c:pt>
                <c:pt idx="6">
                  <c:v>44075</c:v>
                </c:pt>
                <c:pt idx="7">
                  <c:v>44105</c:v>
                </c:pt>
                <c:pt idx="8">
                  <c:v>44136</c:v>
                </c:pt>
                <c:pt idx="9">
                  <c:v>44166</c:v>
                </c:pt>
                <c:pt idx="10">
                  <c:v>44197</c:v>
                </c:pt>
                <c:pt idx="11">
                  <c:v>44228</c:v>
                </c:pt>
                <c:pt idx="12">
                  <c:v>44256</c:v>
                </c:pt>
                <c:pt idx="13">
                  <c:v>44287</c:v>
                </c:pt>
                <c:pt idx="14">
                  <c:v>44317</c:v>
                </c:pt>
                <c:pt idx="15">
                  <c:v>44348</c:v>
                </c:pt>
                <c:pt idx="16">
                  <c:v>44378</c:v>
                </c:pt>
                <c:pt idx="17">
                  <c:v>44409</c:v>
                </c:pt>
                <c:pt idx="18">
                  <c:v>44440</c:v>
                </c:pt>
                <c:pt idx="19">
                  <c:v>44470</c:v>
                </c:pt>
                <c:pt idx="20">
                  <c:v>44501</c:v>
                </c:pt>
                <c:pt idx="21">
                  <c:v>44531</c:v>
                </c:pt>
                <c:pt idx="22">
                  <c:v>44562</c:v>
                </c:pt>
                <c:pt idx="23">
                  <c:v>44593</c:v>
                </c:pt>
                <c:pt idx="24">
                  <c:v>44621</c:v>
                </c:pt>
                <c:pt idx="25">
                  <c:v>44652</c:v>
                </c:pt>
                <c:pt idx="26">
                  <c:v>44682</c:v>
                </c:pt>
                <c:pt idx="27">
                  <c:v>44713</c:v>
                </c:pt>
                <c:pt idx="28">
                  <c:v>44743</c:v>
                </c:pt>
                <c:pt idx="29">
                  <c:v>44774</c:v>
                </c:pt>
                <c:pt idx="30">
                  <c:v>44805</c:v>
                </c:pt>
                <c:pt idx="31">
                  <c:v>44835</c:v>
                </c:pt>
                <c:pt idx="32">
                  <c:v>44866</c:v>
                </c:pt>
                <c:pt idx="33">
                  <c:v>44896</c:v>
                </c:pt>
                <c:pt idx="34">
                  <c:v>44927</c:v>
                </c:pt>
                <c:pt idx="35">
                  <c:v>44958</c:v>
                </c:pt>
                <c:pt idx="36">
                  <c:v>44986</c:v>
                </c:pt>
                <c:pt idx="37">
                  <c:v>45017</c:v>
                </c:pt>
                <c:pt idx="38">
                  <c:v>45047</c:v>
                </c:pt>
                <c:pt idx="39">
                  <c:v>45078</c:v>
                </c:pt>
              </c:numCache>
            </c:numRef>
          </c:cat>
          <c:val>
            <c:numRef>
              <c:f>'1G3'!$BC$2:$BC$41</c:f>
              <c:numCache>
                <c:formatCode>General</c:formatCode>
                <c:ptCount val="40"/>
                <c:pt idx="0">
                  <c:v>0.20720264710594946</c:v>
                </c:pt>
                <c:pt idx="1">
                  <c:v>0.20789023170598411</c:v>
                </c:pt>
                <c:pt idx="2">
                  <c:v>0.2095359568292858</c:v>
                </c:pt>
                <c:pt idx="3">
                  <c:v>0.20916213938614311</c:v>
                </c:pt>
                <c:pt idx="4">
                  <c:v>0.21015255374282035</c:v>
                </c:pt>
                <c:pt idx="5">
                  <c:v>0.21142995630296729</c:v>
                </c:pt>
                <c:pt idx="6">
                  <c:v>0.21063305272546001</c:v>
                </c:pt>
                <c:pt idx="7">
                  <c:v>0.2100090092603363</c:v>
                </c:pt>
                <c:pt idx="8">
                  <c:v>0.21209754340238982</c:v>
                </c:pt>
                <c:pt idx="9">
                  <c:v>0.21304426952501596</c:v>
                </c:pt>
                <c:pt idx="10">
                  <c:v>0.21240642552877009</c:v>
                </c:pt>
                <c:pt idx="11">
                  <c:v>0.21362467431807569</c:v>
                </c:pt>
                <c:pt idx="12">
                  <c:v>0.21389126106431056</c:v>
                </c:pt>
                <c:pt idx="13">
                  <c:v>0.21360929214477092</c:v>
                </c:pt>
                <c:pt idx="14">
                  <c:v>0.21197821882193491</c:v>
                </c:pt>
                <c:pt idx="15">
                  <c:v>0.21177867453616073</c:v>
                </c:pt>
                <c:pt idx="16">
                  <c:v>0.21183577393517489</c:v>
                </c:pt>
                <c:pt idx="17">
                  <c:v>0.21242886045896794</c:v>
                </c:pt>
                <c:pt idx="18">
                  <c:v>0.21265811305016816</c:v>
                </c:pt>
                <c:pt idx="19">
                  <c:v>0.21321894489141952</c:v>
                </c:pt>
                <c:pt idx="20">
                  <c:v>0.2128950515372163</c:v>
                </c:pt>
                <c:pt idx="21">
                  <c:v>0.21387077767886842</c:v>
                </c:pt>
                <c:pt idx="22">
                  <c:v>0.21467459394090235</c:v>
                </c:pt>
                <c:pt idx="23">
                  <c:v>0.21392498956598344</c:v>
                </c:pt>
                <c:pt idx="24">
                  <c:v>0.21273672126501791</c:v>
                </c:pt>
                <c:pt idx="25">
                  <c:v>0.21096566044688655</c:v>
                </c:pt>
                <c:pt idx="26">
                  <c:v>0.21434645305220026</c:v>
                </c:pt>
                <c:pt idx="27">
                  <c:v>0.21695261486225498</c:v>
                </c:pt>
                <c:pt idx="28">
                  <c:v>0.21652289958825191</c:v>
                </c:pt>
                <c:pt idx="29">
                  <c:v>0.21641832645170783</c:v>
                </c:pt>
                <c:pt idx="30">
                  <c:v>0.21485245098733963</c:v>
                </c:pt>
                <c:pt idx="31">
                  <c:v>0.21513347291839041</c:v>
                </c:pt>
                <c:pt idx="32">
                  <c:v>0.21378332558926377</c:v>
                </c:pt>
                <c:pt idx="33">
                  <c:v>0.21315094637011922</c:v>
                </c:pt>
                <c:pt idx="34">
                  <c:v>0.21149749608366017</c:v>
                </c:pt>
                <c:pt idx="35">
                  <c:v>0.20994568236087904</c:v>
                </c:pt>
                <c:pt idx="36">
                  <c:v>0.20954766035003622</c:v>
                </c:pt>
                <c:pt idx="37">
                  <c:v>0.20789132592962278</c:v>
                </c:pt>
                <c:pt idx="38">
                  <c:v>0.20882210958456793</c:v>
                </c:pt>
                <c:pt idx="39">
                  <c:v>0.21074959855217051</c:v>
                </c:pt>
              </c:numCache>
            </c:numRef>
          </c:val>
          <c:smooth val="0"/>
          <c:extLst>
            <c:ext xmlns:c16="http://schemas.microsoft.com/office/drawing/2014/chart" uri="{C3380CC4-5D6E-409C-BE32-E72D297353CC}">
              <c16:uniqueId val="{00000001-6E00-4C3E-85A3-C7AC8BB64D40}"/>
            </c:ext>
          </c:extLst>
        </c:ser>
        <c:dLbls>
          <c:showLegendKey val="0"/>
          <c:showVal val="0"/>
          <c:showCatName val="0"/>
          <c:showSerName val="0"/>
          <c:showPercent val="0"/>
          <c:showBubbleSize val="0"/>
        </c:dLbls>
        <c:marker val="1"/>
        <c:smooth val="0"/>
        <c:axId val="1280140960"/>
        <c:axId val="1003446592"/>
      </c:lineChart>
      <c:dateAx>
        <c:axId val="1801308960"/>
        <c:scaling>
          <c:orientation val="minMax"/>
        </c:scaling>
        <c:delete val="1"/>
        <c:axPos val="b"/>
        <c:numFmt formatCode="mmm\-yy" sourceLinked="1"/>
        <c:majorTickMark val="out"/>
        <c:minorTickMark val="none"/>
        <c:tickLblPos val="nextTo"/>
        <c:crossAx val="1801312704"/>
        <c:crosses val="autoZero"/>
        <c:auto val="1"/>
        <c:lblOffset val="100"/>
        <c:baseTimeUnit val="months"/>
        <c:majorUnit val="12"/>
        <c:majorTimeUnit val="months"/>
      </c:dateAx>
      <c:valAx>
        <c:axId val="1801312704"/>
        <c:scaling>
          <c:orientation val="minMax"/>
          <c:max val="4.5000000000000012E-2"/>
          <c:min val="2.5000000000000005E-2"/>
        </c:scaling>
        <c:delete val="0"/>
        <c:axPos val="l"/>
        <c:numFmt formatCode="0%" sourceLinked="0"/>
        <c:majorTickMark val="out"/>
        <c:minorTickMark val="none"/>
        <c:tickLblPos val="nextTo"/>
        <c:spPr>
          <a:noFill/>
          <a:ln>
            <a:solidFill>
              <a:sysClr val="window" lastClr="FFFFFF">
                <a:lumMod val="50000"/>
              </a:sysClr>
            </a:solid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Lexend" pitchFamily="2" charset="0"/>
                <a:ea typeface="+mn-ea"/>
                <a:cs typeface="+mn-cs"/>
              </a:defRPr>
            </a:pPr>
            <a:endParaRPr lang="en-US"/>
          </a:p>
        </c:txPr>
        <c:crossAx val="1801308960"/>
        <c:crosses val="autoZero"/>
        <c:crossBetween val="between"/>
        <c:majorUnit val="5.000000000000001E-3"/>
      </c:valAx>
      <c:valAx>
        <c:axId val="1003446592"/>
        <c:scaling>
          <c:orientation val="minMax"/>
          <c:max val="0.22000000000000003"/>
          <c:min val="0.2"/>
        </c:scaling>
        <c:delete val="0"/>
        <c:axPos val="r"/>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Lexend" pitchFamily="2" charset="0"/>
                <a:ea typeface="+mn-ea"/>
                <a:cs typeface="+mn-cs"/>
              </a:defRPr>
            </a:pPr>
            <a:endParaRPr lang="en-US"/>
          </a:p>
        </c:txPr>
        <c:crossAx val="1280140960"/>
        <c:crosses val="max"/>
        <c:crossBetween val="between"/>
        <c:majorUnit val="1.0000000000000002E-2"/>
      </c:valAx>
      <c:dateAx>
        <c:axId val="1280140960"/>
        <c:scaling>
          <c:orientation val="minMax"/>
        </c:scaling>
        <c:delete val="1"/>
        <c:axPos val="b"/>
        <c:numFmt formatCode="mmm\-yy" sourceLinked="1"/>
        <c:majorTickMark val="out"/>
        <c:minorTickMark val="none"/>
        <c:tickLblPos val="nextTo"/>
        <c:crossAx val="1003446592"/>
        <c:crosses val="autoZero"/>
        <c:auto val="1"/>
        <c:lblOffset val="100"/>
        <c:baseTimeUnit val="months"/>
      </c:dateAx>
      <c:spPr>
        <a:noFill/>
        <a:ln>
          <a:noFill/>
        </a:ln>
        <a:effectLst/>
      </c:spPr>
    </c:plotArea>
    <c:legend>
      <c:legendPos val="t"/>
      <c:layout>
        <c:manualLayout>
          <c:xMode val="edge"/>
          <c:yMode val="edge"/>
          <c:x val="0.31402100659261589"/>
          <c:y val="1.1780092571121149E-2"/>
          <c:w val="0.36919714209475735"/>
          <c:h val="0.24024988637312283"/>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Lexend" pitchFamily="2" charset="0"/>
              <a:ea typeface="+mn-ea"/>
              <a:cs typeface="+mn-cs"/>
            </a:defRPr>
          </a:pPr>
          <a:endParaRPr lang="en-US"/>
        </a:p>
      </c:txPr>
    </c:legend>
    <c:plotVisOnly val="1"/>
    <c:dispBlanksAs val="gap"/>
    <c:showDLblsOverMax val="0"/>
  </c:chart>
  <c:spPr>
    <a:solidFill>
      <a:sysClr val="window" lastClr="FFFFFF"/>
    </a:solidFill>
    <a:ln w="9525" cap="flat" cmpd="sng" algn="ctr">
      <a:noFill/>
      <a:round/>
    </a:ln>
    <a:effectLst/>
  </c:spPr>
  <c:txPr>
    <a:bodyPr/>
    <a:lstStyle/>
    <a:p>
      <a:pPr>
        <a:defRPr sz="1200">
          <a:latin typeface="Lexend" pitchFamily="2" charset="0"/>
        </a:defRPr>
      </a:pPr>
      <a:endParaRPr lang="en-US"/>
    </a:p>
  </c:txPr>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808116524889189E-2"/>
          <c:y val="0.13097202265775174"/>
          <c:w val="0.88796695668761461"/>
          <c:h val="0.69626401935897642"/>
        </c:manualLayout>
      </c:layout>
      <c:lineChart>
        <c:grouping val="standard"/>
        <c:varyColors val="0"/>
        <c:ser>
          <c:idx val="0"/>
          <c:order val="0"/>
          <c:tx>
            <c:strRef>
              <c:f>A1G1!$C$8:$C$9</c:f>
              <c:strCache>
                <c:ptCount val="2"/>
                <c:pt idx="0">
                  <c:v>Thatcher / Major</c:v>
                </c:pt>
                <c:pt idx="1">
                  <c:v>(1979 base and start)</c:v>
                </c:pt>
              </c:strCache>
            </c:strRef>
          </c:tx>
          <c:spPr>
            <a:ln w="28575" cap="rnd">
              <a:solidFill>
                <a:srgbClr val="00A383"/>
              </a:solidFill>
              <a:round/>
            </a:ln>
            <a:effectLst/>
          </c:spPr>
          <c:marker>
            <c:symbol val="none"/>
          </c:marker>
          <c:dLbls>
            <c:dLbl>
              <c:idx val="17"/>
              <c:layout>
                <c:manualLayout>
                  <c:x val="-1.3425893499324063E-2"/>
                  <c:y val="7.0142983951823543E-2"/>
                </c:manualLayout>
              </c:layout>
              <c:tx>
                <c:rich>
                  <a:bodyPr rot="0" spcFirstLastPara="1" vertOverflow="ellipsis" vert="horz" wrap="square" lIns="38100" tIns="19050" rIns="38100" bIns="19050" anchor="ctr" anchorCtr="1">
                    <a:noAutofit/>
                  </a:bodyPr>
                  <a:lstStyle/>
                  <a:p>
                    <a:pPr>
                      <a:defRPr sz="1200" b="0" i="0" u="none" strike="noStrike" kern="1200" baseline="0">
                        <a:solidFill>
                          <a:srgbClr val="595959"/>
                        </a:solidFill>
                        <a:latin typeface="Lexend" pitchFamily="2" charset="0"/>
                        <a:ea typeface="+mn-ea"/>
                        <a:cs typeface="+mn-cs"/>
                      </a:defRPr>
                    </a:pPr>
                    <a:fld id="{78194A1E-A570-464F-AB78-448CEC7BD88A}" type="SERIESNAME">
                      <a:rPr lang="en-US">
                        <a:solidFill>
                          <a:srgbClr val="00A383"/>
                        </a:solidFill>
                      </a:rPr>
                      <a:pPr>
                        <a:defRPr/>
                      </a:pPr>
                      <a:t>[SERIES NAME]</a:t>
                    </a:fld>
                    <a:endParaRPr lang="en-GB"/>
                  </a:p>
                </c:rich>
              </c:tx>
              <c:spPr>
                <a:noFill/>
                <a:ln>
                  <a:noFill/>
                </a:ln>
                <a:effectLst/>
              </c:spPr>
              <c:txPr>
                <a:bodyPr rot="0" spcFirstLastPara="1" vertOverflow="ellipsis" vert="horz" wrap="square" lIns="38100" tIns="19050" rIns="38100" bIns="19050" anchor="ctr" anchorCtr="1">
                  <a:noAutofit/>
                </a:bodyPr>
                <a:lstStyle/>
                <a:p>
                  <a:pPr>
                    <a:defRPr sz="1200" b="0" i="0" u="none" strike="noStrike" kern="1200" baseline="0">
                      <a:solidFill>
                        <a:srgbClr val="595959"/>
                      </a:solidFill>
                      <a:latin typeface="Lexend" pitchFamily="2" charset="0"/>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31569388116298946"/>
                      <c:h val="0.15131418791629148"/>
                    </c:manualLayout>
                  </c15:layout>
                  <c15:dlblFieldTable/>
                  <c15:showDataLabelsRange val="0"/>
                </c:ext>
                <c:ext xmlns:c16="http://schemas.microsoft.com/office/drawing/2014/chart" uri="{C3380CC4-5D6E-409C-BE32-E72D297353CC}">
                  <c16:uniqueId val="{00000008-2603-4849-AE99-363FBBCAEDB1}"/>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rgbClr val="595959"/>
                    </a:solidFill>
                    <a:latin typeface="Lexend" pitchFamily="2"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noFill/>
                      <a:round/>
                    </a:ln>
                    <a:effectLst/>
                  </c:spPr>
                </c15:leaderLines>
              </c:ext>
            </c:extLst>
          </c:dLbls>
          <c:cat>
            <c:strRef>
              <c:f>A1G1!$B$10:$B$27</c:f>
              <c:strCache>
                <c:ptCount val="18"/>
                <c:pt idx="0">
                  <c:v>Year 1</c:v>
                </c:pt>
                <c:pt idx="1">
                  <c:v>Year 2</c:v>
                </c:pt>
                <c:pt idx="2">
                  <c:v>Year 3</c:v>
                </c:pt>
                <c:pt idx="3">
                  <c:v>Year 4</c:v>
                </c:pt>
                <c:pt idx="4">
                  <c:v>Year 5</c:v>
                </c:pt>
                <c:pt idx="5">
                  <c:v>Year 6</c:v>
                </c:pt>
                <c:pt idx="6">
                  <c:v>Year 7</c:v>
                </c:pt>
                <c:pt idx="7">
                  <c:v>Year 8</c:v>
                </c:pt>
                <c:pt idx="8">
                  <c:v>Year 9</c:v>
                </c:pt>
                <c:pt idx="9">
                  <c:v>Year 10</c:v>
                </c:pt>
                <c:pt idx="10">
                  <c:v>Year 11</c:v>
                </c:pt>
                <c:pt idx="11">
                  <c:v>Year 12</c:v>
                </c:pt>
                <c:pt idx="12">
                  <c:v>Year 13</c:v>
                </c:pt>
                <c:pt idx="13">
                  <c:v>Year 14</c:v>
                </c:pt>
                <c:pt idx="14">
                  <c:v>Year 15</c:v>
                </c:pt>
                <c:pt idx="15">
                  <c:v>Year 16</c:v>
                </c:pt>
                <c:pt idx="16">
                  <c:v>Year 17</c:v>
                </c:pt>
                <c:pt idx="17">
                  <c:v>Year 18</c:v>
                </c:pt>
              </c:strCache>
            </c:strRef>
          </c:cat>
          <c:val>
            <c:numRef>
              <c:f>A1G1!$C$10:$C$27</c:f>
              <c:numCache>
                <c:formatCode>General</c:formatCode>
                <c:ptCount val="18"/>
                <c:pt idx="0">
                  <c:v>0.13800000000000001</c:v>
                </c:pt>
                <c:pt idx="1">
                  <c:v>0.14099999999999999</c:v>
                </c:pt>
                <c:pt idx="2">
                  <c:v>0.157</c:v>
                </c:pt>
                <c:pt idx="3">
                  <c:v>0.158</c:v>
                </c:pt>
                <c:pt idx="4">
                  <c:v>0.14599999999999999</c:v>
                </c:pt>
                <c:pt idx="5">
                  <c:v>0.14199999999999999</c:v>
                </c:pt>
                <c:pt idx="6">
                  <c:v>0.127</c:v>
                </c:pt>
                <c:pt idx="7">
                  <c:v>0.127</c:v>
                </c:pt>
                <c:pt idx="8">
                  <c:v>0.127</c:v>
                </c:pt>
                <c:pt idx="9">
                  <c:v>0.115</c:v>
                </c:pt>
                <c:pt idx="10">
                  <c:v>0.11</c:v>
                </c:pt>
                <c:pt idx="11">
                  <c:v>0.11600000000000001</c:v>
                </c:pt>
                <c:pt idx="12">
                  <c:v>0.11700000000000001</c:v>
                </c:pt>
                <c:pt idx="13">
                  <c:v>0.121</c:v>
                </c:pt>
                <c:pt idx="14">
                  <c:v>0.12</c:v>
                </c:pt>
                <c:pt idx="15">
                  <c:v>0.115</c:v>
                </c:pt>
                <c:pt idx="16">
                  <c:v>0.104</c:v>
                </c:pt>
                <c:pt idx="17">
                  <c:v>0.10199999999999999</c:v>
                </c:pt>
              </c:numCache>
            </c:numRef>
          </c:val>
          <c:smooth val="0"/>
          <c:extLst>
            <c:ext xmlns:c16="http://schemas.microsoft.com/office/drawing/2014/chart" uri="{C3380CC4-5D6E-409C-BE32-E72D297353CC}">
              <c16:uniqueId val="{00000002-2603-4849-AE99-363FBBCAEDB1}"/>
            </c:ext>
          </c:extLst>
        </c:ser>
        <c:ser>
          <c:idx val="1"/>
          <c:order val="1"/>
          <c:tx>
            <c:strRef>
              <c:f>A1G1!$D$8:$D$9</c:f>
              <c:strCache>
                <c:ptCount val="2"/>
                <c:pt idx="0">
                  <c:v>Blair / Brown</c:v>
                </c:pt>
                <c:pt idx="1">
                  <c:v>(1996/97 base and 1997/98 start)</c:v>
                </c:pt>
              </c:strCache>
            </c:strRef>
          </c:tx>
          <c:spPr>
            <a:ln w="28575" cap="rnd">
              <a:solidFill>
                <a:srgbClr val="3A6BA6"/>
              </a:solidFill>
              <a:round/>
            </a:ln>
            <a:effectLst/>
          </c:spPr>
          <c:marker>
            <c:symbol val="none"/>
          </c:marker>
          <c:dLbls>
            <c:dLbl>
              <c:idx val="7"/>
              <c:delete val="1"/>
              <c:extLst>
                <c:ext xmlns:c15="http://schemas.microsoft.com/office/drawing/2012/chart" uri="{CE6537A1-D6FC-4f65-9D91-7224C49458BB}"/>
                <c:ext xmlns:c16="http://schemas.microsoft.com/office/drawing/2014/chart" uri="{C3380CC4-5D6E-409C-BE32-E72D297353CC}">
                  <c16:uniqueId val="{00000000-FFBA-45E7-A6A3-1B4003BF3CA2}"/>
                </c:ext>
              </c:extLst>
            </c:dLbl>
            <c:dLbl>
              <c:idx val="11"/>
              <c:layout>
                <c:manualLayout>
                  <c:x val="-0.11228105453819708"/>
                  <c:y val="-7.4614760746147604E-2"/>
                </c:manualLayout>
              </c:layout>
              <c:dLblPos val="r"/>
              <c:showLegendKey val="0"/>
              <c:showVal val="0"/>
              <c:showCatName val="0"/>
              <c:showSerName val="1"/>
              <c:showPercent val="0"/>
              <c:showBubbleSize val="0"/>
              <c:extLst>
                <c:ext xmlns:c15="http://schemas.microsoft.com/office/drawing/2012/chart" uri="{CE6537A1-D6FC-4f65-9D91-7224C49458BB}">
                  <c15:layout>
                    <c:manualLayout>
                      <c:w val="0.32212338593974166"/>
                      <c:h val="0.20437956204379562"/>
                    </c:manualLayout>
                  </c15:layout>
                </c:ext>
                <c:ext xmlns:c16="http://schemas.microsoft.com/office/drawing/2014/chart" uri="{C3380CC4-5D6E-409C-BE32-E72D297353CC}">
                  <c16:uniqueId val="{00000009-2603-4849-AE99-363FBBCAEDB1}"/>
                </c:ext>
              </c:extLst>
            </c:dLbl>
            <c:spPr>
              <a:noFill/>
              <a:ln>
                <a:noFill/>
              </a:ln>
              <a:effectLst/>
            </c:spPr>
            <c:txPr>
              <a:bodyPr rot="0" spcFirstLastPara="1" vertOverflow="ellipsis" vert="horz" wrap="square" anchor="ctr" anchorCtr="1"/>
              <a:lstStyle/>
              <a:p>
                <a:pPr>
                  <a:defRPr sz="1200" b="0" i="0" u="none" strike="noStrike" kern="1200" baseline="0">
                    <a:solidFill>
                      <a:srgbClr val="3A6BA6"/>
                    </a:solidFill>
                    <a:latin typeface="Lexend" pitchFamily="2" charset="0"/>
                    <a:ea typeface="+mn-ea"/>
                    <a:cs typeface="+mn-cs"/>
                  </a:defRPr>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A1G1!$B$10:$B$27</c:f>
              <c:strCache>
                <c:ptCount val="18"/>
                <c:pt idx="0">
                  <c:v>Year 1</c:v>
                </c:pt>
                <c:pt idx="1">
                  <c:v>Year 2</c:v>
                </c:pt>
                <c:pt idx="2">
                  <c:v>Year 3</c:v>
                </c:pt>
                <c:pt idx="3">
                  <c:v>Year 4</c:v>
                </c:pt>
                <c:pt idx="4">
                  <c:v>Year 5</c:v>
                </c:pt>
                <c:pt idx="5">
                  <c:v>Year 6</c:v>
                </c:pt>
                <c:pt idx="6">
                  <c:v>Year 7</c:v>
                </c:pt>
                <c:pt idx="7">
                  <c:v>Year 8</c:v>
                </c:pt>
                <c:pt idx="8">
                  <c:v>Year 9</c:v>
                </c:pt>
                <c:pt idx="9">
                  <c:v>Year 10</c:v>
                </c:pt>
                <c:pt idx="10">
                  <c:v>Year 11</c:v>
                </c:pt>
                <c:pt idx="11">
                  <c:v>Year 12</c:v>
                </c:pt>
                <c:pt idx="12">
                  <c:v>Year 13</c:v>
                </c:pt>
                <c:pt idx="13">
                  <c:v>Year 14</c:v>
                </c:pt>
                <c:pt idx="14">
                  <c:v>Year 15</c:v>
                </c:pt>
                <c:pt idx="15">
                  <c:v>Year 16</c:v>
                </c:pt>
                <c:pt idx="16">
                  <c:v>Year 17</c:v>
                </c:pt>
                <c:pt idx="17">
                  <c:v>Year 18</c:v>
                </c:pt>
              </c:strCache>
            </c:strRef>
          </c:cat>
          <c:val>
            <c:numRef>
              <c:f>A1G1!$D$10:$D$27</c:f>
              <c:numCache>
                <c:formatCode>General</c:formatCode>
                <c:ptCount val="18"/>
                <c:pt idx="0">
                  <c:v>0.23200000000000001</c:v>
                </c:pt>
                <c:pt idx="1">
                  <c:v>0.22</c:v>
                </c:pt>
                <c:pt idx="2">
                  <c:v>0.19500000000000001</c:v>
                </c:pt>
                <c:pt idx="3">
                  <c:v>0.16600000000000001</c:v>
                </c:pt>
                <c:pt idx="4">
                  <c:v>0.13700000000000001</c:v>
                </c:pt>
                <c:pt idx="5">
                  <c:v>0.124</c:v>
                </c:pt>
                <c:pt idx="6">
                  <c:v>0.121</c:v>
                </c:pt>
                <c:pt idx="7">
                  <c:v>0.111</c:v>
                </c:pt>
                <c:pt idx="8">
                  <c:v>0.11799999999999999</c:v>
                </c:pt>
                <c:pt idx="9">
                  <c:v>0.121</c:v>
                </c:pt>
                <c:pt idx="10">
                  <c:v>0.122</c:v>
                </c:pt>
                <c:pt idx="11">
                  <c:v>0.123</c:v>
                </c:pt>
                <c:pt idx="12">
                  <c:v>0.11899999999999999</c:v>
                </c:pt>
              </c:numCache>
            </c:numRef>
          </c:val>
          <c:smooth val="0"/>
          <c:extLst>
            <c:ext xmlns:c16="http://schemas.microsoft.com/office/drawing/2014/chart" uri="{C3380CC4-5D6E-409C-BE32-E72D297353CC}">
              <c16:uniqueId val="{00000005-2603-4849-AE99-363FBBCAEDB1}"/>
            </c:ext>
          </c:extLst>
        </c:ser>
        <c:ser>
          <c:idx val="2"/>
          <c:order val="2"/>
          <c:tx>
            <c:strRef>
              <c:f>A1G1!$E$8:$E$9</c:f>
              <c:strCache>
                <c:ptCount val="2"/>
                <c:pt idx="0">
                  <c:v>Cameron / May / Johnson / Truss / Sunak </c:v>
                </c:pt>
                <c:pt idx="1">
                  <c:v>(2010/11 base and start)</c:v>
                </c:pt>
              </c:strCache>
            </c:strRef>
          </c:tx>
          <c:spPr>
            <a:ln w="28575" cap="rnd">
              <a:solidFill>
                <a:srgbClr val="CE0058"/>
              </a:solidFill>
              <a:round/>
            </a:ln>
            <a:effectLst/>
          </c:spPr>
          <c:marker>
            <c:symbol val="none"/>
          </c:marker>
          <c:dLbls>
            <c:dLbl>
              <c:idx val="6"/>
              <c:layout>
                <c:manualLayout>
                  <c:x val="6.025824964131983E-2"/>
                  <c:y val="-6.8126520681265235E-2"/>
                </c:manualLayout>
              </c:layout>
              <c:showLegendKey val="0"/>
              <c:showVal val="0"/>
              <c:showCatName val="0"/>
              <c:showSerName val="1"/>
              <c:showPercent val="0"/>
              <c:showBubbleSize val="0"/>
              <c:extLst>
                <c:ext xmlns:c15="http://schemas.microsoft.com/office/drawing/2012/chart" uri="{CE6537A1-D6FC-4f65-9D91-7224C49458BB}">
                  <c15:layout>
                    <c:manualLayout>
                      <c:w val="0.38741272118603531"/>
                      <c:h val="0.20437956204379562"/>
                    </c:manualLayout>
                  </c15:layout>
                </c:ext>
                <c:ext xmlns:c16="http://schemas.microsoft.com/office/drawing/2014/chart" uri="{C3380CC4-5D6E-409C-BE32-E72D297353CC}">
                  <c16:uniqueId val="{0000000A-2603-4849-AE99-363FBBCAEDB1}"/>
                </c:ext>
              </c:extLst>
            </c:dLbl>
            <c:spPr>
              <a:noFill/>
              <a:ln>
                <a:noFill/>
              </a:ln>
              <a:effectLst/>
            </c:spPr>
            <c:txPr>
              <a:bodyPr rot="0" spcFirstLastPara="1" vertOverflow="ellipsis" vert="horz" wrap="square" anchor="ctr" anchorCtr="1"/>
              <a:lstStyle/>
              <a:p>
                <a:pPr>
                  <a:defRPr sz="1200" b="0" i="0" u="none" strike="noStrike" kern="1200" baseline="0">
                    <a:solidFill>
                      <a:srgbClr val="CE0058"/>
                    </a:solidFill>
                    <a:latin typeface="Lexend" pitchFamily="2"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A1G1!$B$10:$B$27</c:f>
              <c:strCache>
                <c:ptCount val="18"/>
                <c:pt idx="0">
                  <c:v>Year 1</c:v>
                </c:pt>
                <c:pt idx="1">
                  <c:v>Year 2</c:v>
                </c:pt>
                <c:pt idx="2">
                  <c:v>Year 3</c:v>
                </c:pt>
                <c:pt idx="3">
                  <c:v>Year 4</c:v>
                </c:pt>
                <c:pt idx="4">
                  <c:v>Year 5</c:v>
                </c:pt>
                <c:pt idx="5">
                  <c:v>Year 6</c:v>
                </c:pt>
                <c:pt idx="6">
                  <c:v>Year 7</c:v>
                </c:pt>
                <c:pt idx="7">
                  <c:v>Year 8</c:v>
                </c:pt>
                <c:pt idx="8">
                  <c:v>Year 9</c:v>
                </c:pt>
                <c:pt idx="9">
                  <c:v>Year 10</c:v>
                </c:pt>
                <c:pt idx="10">
                  <c:v>Year 11</c:v>
                </c:pt>
                <c:pt idx="11">
                  <c:v>Year 12</c:v>
                </c:pt>
                <c:pt idx="12">
                  <c:v>Year 13</c:v>
                </c:pt>
                <c:pt idx="13">
                  <c:v>Year 14</c:v>
                </c:pt>
                <c:pt idx="14">
                  <c:v>Year 15</c:v>
                </c:pt>
                <c:pt idx="15">
                  <c:v>Year 16</c:v>
                </c:pt>
                <c:pt idx="16">
                  <c:v>Year 17</c:v>
                </c:pt>
                <c:pt idx="17">
                  <c:v>Year 18</c:v>
                </c:pt>
              </c:strCache>
            </c:strRef>
          </c:cat>
          <c:val>
            <c:numRef>
              <c:f>A1G1!$E$10:$E$27</c:f>
              <c:numCache>
                <c:formatCode>General</c:formatCode>
                <c:ptCount val="18"/>
                <c:pt idx="0">
                  <c:v>0.21099999999999999</c:v>
                </c:pt>
                <c:pt idx="1">
                  <c:v>0.217</c:v>
                </c:pt>
                <c:pt idx="2">
                  <c:v>0.221</c:v>
                </c:pt>
                <c:pt idx="3">
                  <c:v>0.215</c:v>
                </c:pt>
                <c:pt idx="4">
                  <c:v>0.20200000000000001</c:v>
                </c:pt>
                <c:pt idx="5">
                  <c:v>0.19900000000000001</c:v>
                </c:pt>
                <c:pt idx="6">
                  <c:v>0.192</c:v>
                </c:pt>
                <c:pt idx="7">
                  <c:v>0.192</c:v>
                </c:pt>
                <c:pt idx="8">
                  <c:v>0.19600000000000001</c:v>
                </c:pt>
                <c:pt idx="9">
                  <c:v>0.17899999999999999</c:v>
                </c:pt>
                <c:pt idx="10">
                  <c:v>0.16800000000000001</c:v>
                </c:pt>
                <c:pt idx="11">
                  <c:v>0.17100000000000001</c:v>
                </c:pt>
              </c:numCache>
            </c:numRef>
          </c:val>
          <c:smooth val="0"/>
          <c:extLst>
            <c:ext xmlns:c16="http://schemas.microsoft.com/office/drawing/2014/chart" uri="{C3380CC4-5D6E-409C-BE32-E72D297353CC}">
              <c16:uniqueId val="{00000007-2603-4849-AE99-363FBBCAEDB1}"/>
            </c:ext>
          </c:extLst>
        </c:ser>
        <c:dLbls>
          <c:showLegendKey val="0"/>
          <c:showVal val="1"/>
          <c:showCatName val="0"/>
          <c:showSerName val="0"/>
          <c:showPercent val="0"/>
          <c:showBubbleSize val="0"/>
        </c:dLbls>
        <c:smooth val="0"/>
        <c:axId val="1801308960"/>
        <c:axId val="1801312704"/>
      </c:lineChart>
      <c:catAx>
        <c:axId val="1801308960"/>
        <c:scaling>
          <c:orientation val="minMax"/>
        </c:scaling>
        <c:delete val="0"/>
        <c:axPos val="b"/>
        <c:numFmt formatCode="General" sourceLinked="1"/>
        <c:majorTickMark val="out"/>
        <c:minorTickMark val="none"/>
        <c:tickLblPos val="low"/>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50" b="0" i="0" u="none" strike="noStrike" kern="1200" baseline="0">
                <a:solidFill>
                  <a:srgbClr val="595959"/>
                </a:solidFill>
                <a:latin typeface="Lexend" pitchFamily="2" charset="0"/>
                <a:ea typeface="+mn-ea"/>
                <a:cs typeface="+mn-cs"/>
              </a:defRPr>
            </a:pPr>
            <a:endParaRPr lang="en-US"/>
          </a:p>
        </c:txPr>
        <c:crossAx val="1801312704"/>
        <c:crosses val="autoZero"/>
        <c:auto val="1"/>
        <c:lblAlgn val="ctr"/>
        <c:lblOffset val="100"/>
        <c:noMultiLvlLbl val="0"/>
      </c:catAx>
      <c:valAx>
        <c:axId val="1801312704"/>
        <c:scaling>
          <c:orientation val="minMax"/>
        </c:scaling>
        <c:delete val="0"/>
        <c:axPos val="l"/>
        <c:majorGridlines>
          <c:spPr>
            <a:ln w="9525" cap="flat" cmpd="sng" algn="ctr">
              <a:solidFill>
                <a:schemeClr val="tx1">
                  <a:lumMod val="15000"/>
                  <a:lumOff val="85000"/>
                </a:schemeClr>
              </a:solidFill>
              <a:prstDash val="sysDot"/>
              <a:round/>
            </a:ln>
            <a:effectLst/>
          </c:spPr>
        </c:majorGridlines>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1050" b="0" i="0" u="none" strike="noStrike" kern="1200" baseline="0">
                <a:solidFill>
                  <a:srgbClr val="595959"/>
                </a:solidFill>
                <a:latin typeface="Lexend" pitchFamily="2" charset="0"/>
                <a:ea typeface="+mn-ea"/>
                <a:cs typeface="+mn-cs"/>
              </a:defRPr>
            </a:pPr>
            <a:endParaRPr lang="en-US"/>
          </a:p>
        </c:txPr>
        <c:crossAx val="1801308960"/>
        <c:crosses val="autoZero"/>
        <c:crossBetween val="midCat"/>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200">
          <a:solidFill>
            <a:srgbClr val="595959"/>
          </a:solidFill>
          <a:latin typeface="Lexend" pitchFamily="2" charset="0"/>
        </a:defRPr>
      </a:pPr>
      <a:endParaRPr lang="en-US"/>
    </a:p>
  </c:txPr>
  <c:printSettings>
    <c:headerFooter/>
    <c:pageMargins b="0.75" l="0.7" r="0.7" t="0.75" header="0.3" footer="0.3"/>
    <c:pageSetup/>
  </c:printSettings>
  <c:userShapes r:id="rId4"/>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354700302616296E-2"/>
          <c:y val="0.11560290350398508"/>
          <c:w val="0.80048378223917482"/>
          <c:h val="0.71307199488966588"/>
        </c:manualLayout>
      </c:layout>
      <c:lineChart>
        <c:grouping val="standard"/>
        <c:varyColors val="0"/>
        <c:ser>
          <c:idx val="4"/>
          <c:order val="0"/>
          <c:tx>
            <c:strRef>
              <c:f>A2G1!$C$8</c:f>
              <c:strCache>
                <c:ptCount val="1"/>
                <c:pt idx="0">
                  <c:v>Outturn (November 2022 EFO)</c:v>
                </c:pt>
              </c:strCache>
            </c:strRef>
          </c:tx>
          <c:marker>
            <c:symbol val="none"/>
          </c:marker>
          <c:dLbls>
            <c:delete val="1"/>
          </c:dLbls>
          <c:cat>
            <c:strRef>
              <c:f>A2G1!$B$17:$B$93</c:f>
              <c:strCache>
                <c:ptCount val="77"/>
                <c:pt idx="0">
                  <c:v>2010Q1</c:v>
                </c:pt>
                <c:pt idx="1">
                  <c:v>2010Q2</c:v>
                </c:pt>
                <c:pt idx="2">
                  <c:v>2010Q3</c:v>
                </c:pt>
                <c:pt idx="3">
                  <c:v>2010Q4</c:v>
                </c:pt>
                <c:pt idx="4">
                  <c:v>2011Q1</c:v>
                </c:pt>
                <c:pt idx="5">
                  <c:v>2011Q2</c:v>
                </c:pt>
                <c:pt idx="6">
                  <c:v>2011Q3</c:v>
                </c:pt>
                <c:pt idx="7">
                  <c:v>2011Q4</c:v>
                </c:pt>
                <c:pt idx="8">
                  <c:v>2012Q1</c:v>
                </c:pt>
                <c:pt idx="9">
                  <c:v>2012Q2</c:v>
                </c:pt>
                <c:pt idx="10">
                  <c:v>2012Q3</c:v>
                </c:pt>
                <c:pt idx="11">
                  <c:v>2012Q4</c:v>
                </c:pt>
                <c:pt idx="12">
                  <c:v>2013Q1</c:v>
                </c:pt>
                <c:pt idx="13">
                  <c:v>2013Q2</c:v>
                </c:pt>
                <c:pt idx="14">
                  <c:v>2013Q3</c:v>
                </c:pt>
                <c:pt idx="15">
                  <c:v>2013Q4</c:v>
                </c:pt>
                <c:pt idx="16">
                  <c:v>2014Q1</c:v>
                </c:pt>
                <c:pt idx="17">
                  <c:v>2014Q2</c:v>
                </c:pt>
                <c:pt idx="18">
                  <c:v>2014Q3</c:v>
                </c:pt>
                <c:pt idx="19">
                  <c:v>2014Q4</c:v>
                </c:pt>
                <c:pt idx="20">
                  <c:v>2015Q1</c:v>
                </c:pt>
                <c:pt idx="21">
                  <c:v>2015Q2</c:v>
                </c:pt>
                <c:pt idx="22">
                  <c:v>2015Q3</c:v>
                </c:pt>
                <c:pt idx="23">
                  <c:v>2015Q4</c:v>
                </c:pt>
                <c:pt idx="24">
                  <c:v>2016Q1</c:v>
                </c:pt>
                <c:pt idx="25">
                  <c:v>2016Q2</c:v>
                </c:pt>
                <c:pt idx="26">
                  <c:v>2016Q3</c:v>
                </c:pt>
                <c:pt idx="27">
                  <c:v>2016Q4</c:v>
                </c:pt>
                <c:pt idx="28">
                  <c:v>2017Q1</c:v>
                </c:pt>
                <c:pt idx="29">
                  <c:v>2017Q2</c:v>
                </c:pt>
                <c:pt idx="30">
                  <c:v>2017Q3</c:v>
                </c:pt>
                <c:pt idx="31">
                  <c:v>2017Q4</c:v>
                </c:pt>
                <c:pt idx="32">
                  <c:v>2018Q1</c:v>
                </c:pt>
                <c:pt idx="33">
                  <c:v>2018Q2</c:v>
                </c:pt>
                <c:pt idx="34">
                  <c:v>2018Q3</c:v>
                </c:pt>
                <c:pt idx="35">
                  <c:v>2018Q4</c:v>
                </c:pt>
                <c:pt idx="36">
                  <c:v>2019Q1</c:v>
                </c:pt>
                <c:pt idx="37">
                  <c:v>2019Q2</c:v>
                </c:pt>
                <c:pt idx="38">
                  <c:v>2019Q3</c:v>
                </c:pt>
                <c:pt idx="39">
                  <c:v>2019Q4</c:v>
                </c:pt>
                <c:pt idx="40">
                  <c:v>2020Q1</c:v>
                </c:pt>
                <c:pt idx="41">
                  <c:v>2020Q2</c:v>
                </c:pt>
                <c:pt idx="42">
                  <c:v>2020Q3</c:v>
                </c:pt>
                <c:pt idx="43">
                  <c:v>2020Q4</c:v>
                </c:pt>
                <c:pt idx="44">
                  <c:v>2021Q1</c:v>
                </c:pt>
                <c:pt idx="45">
                  <c:v>2021Q2</c:v>
                </c:pt>
                <c:pt idx="46">
                  <c:v>2021Q3</c:v>
                </c:pt>
                <c:pt idx="47">
                  <c:v>2021Q4</c:v>
                </c:pt>
                <c:pt idx="48">
                  <c:v>2022Q1</c:v>
                </c:pt>
                <c:pt idx="49">
                  <c:v>2022Q2</c:v>
                </c:pt>
                <c:pt idx="50">
                  <c:v>2022Q3</c:v>
                </c:pt>
                <c:pt idx="51">
                  <c:v>2022Q4</c:v>
                </c:pt>
                <c:pt idx="52">
                  <c:v>2023Q1</c:v>
                </c:pt>
                <c:pt idx="53">
                  <c:v>2023Q2</c:v>
                </c:pt>
                <c:pt idx="54">
                  <c:v>2023Q3</c:v>
                </c:pt>
                <c:pt idx="55">
                  <c:v>2023Q4</c:v>
                </c:pt>
                <c:pt idx="56">
                  <c:v>2024Q1</c:v>
                </c:pt>
                <c:pt idx="57">
                  <c:v>2024Q2</c:v>
                </c:pt>
                <c:pt idx="58">
                  <c:v>2024Q3</c:v>
                </c:pt>
                <c:pt idx="59">
                  <c:v>2024Q4</c:v>
                </c:pt>
                <c:pt idx="60">
                  <c:v>2025Q1</c:v>
                </c:pt>
                <c:pt idx="61">
                  <c:v>2025Q2</c:v>
                </c:pt>
                <c:pt idx="62">
                  <c:v>2025Q3</c:v>
                </c:pt>
                <c:pt idx="63">
                  <c:v>2025Q4</c:v>
                </c:pt>
                <c:pt idx="64">
                  <c:v>2026Q1</c:v>
                </c:pt>
                <c:pt idx="65">
                  <c:v>2026Q2</c:v>
                </c:pt>
                <c:pt idx="66">
                  <c:v>2026Q3</c:v>
                </c:pt>
                <c:pt idx="67">
                  <c:v>2026Q4</c:v>
                </c:pt>
                <c:pt idx="68">
                  <c:v>2027Q1</c:v>
                </c:pt>
                <c:pt idx="69">
                  <c:v>2027Q2</c:v>
                </c:pt>
                <c:pt idx="70">
                  <c:v>2027Q3</c:v>
                </c:pt>
                <c:pt idx="71">
                  <c:v>2027Q4</c:v>
                </c:pt>
                <c:pt idx="72">
                  <c:v>2028Q1</c:v>
                </c:pt>
                <c:pt idx="73">
                  <c:v>2028Q2</c:v>
                </c:pt>
                <c:pt idx="74">
                  <c:v>2028Q3</c:v>
                </c:pt>
                <c:pt idx="75">
                  <c:v>2028Q4</c:v>
                </c:pt>
                <c:pt idx="76">
                  <c:v>2029Q1</c:v>
                </c:pt>
              </c:strCache>
            </c:strRef>
          </c:cat>
          <c:val>
            <c:numRef>
              <c:f>A2G1!$C$17:$C$93</c:f>
              <c:numCache>
                <c:formatCode>General</c:formatCode>
                <c:ptCount val="77"/>
                <c:pt idx="0">
                  <c:v>93.613182837238682</c:v>
                </c:pt>
                <c:pt idx="1">
                  <c:v>94.495293386742887</c:v>
                </c:pt>
                <c:pt idx="2">
                  <c:v>94.896616482034688</c:v>
                </c:pt>
                <c:pt idx="3">
                  <c:v>94.829464257344782</c:v>
                </c:pt>
                <c:pt idx="4">
                  <c:v>94.871286756893724</c:v>
                </c:pt>
                <c:pt idx="5">
                  <c:v>94.727488068025352</c:v>
                </c:pt>
                <c:pt idx="6">
                  <c:v>94.715897490425732</c:v>
                </c:pt>
                <c:pt idx="7">
                  <c:v>94.519810583181965</c:v>
                </c:pt>
                <c:pt idx="8">
                  <c:v>95.147437591352656</c:v>
                </c:pt>
                <c:pt idx="9">
                  <c:v>94.937382079546552</c:v>
                </c:pt>
                <c:pt idx="10">
                  <c:v>95.9663716035965</c:v>
                </c:pt>
                <c:pt idx="11">
                  <c:v>95.718981790689654</c:v>
                </c:pt>
                <c:pt idx="12">
                  <c:v>95.791922775229452</c:v>
                </c:pt>
                <c:pt idx="13">
                  <c:v>96.291882574938512</c:v>
                </c:pt>
                <c:pt idx="14">
                  <c:v>96.828842083098195</c:v>
                </c:pt>
                <c:pt idx="15">
                  <c:v>97.264920388651049</c:v>
                </c:pt>
                <c:pt idx="16">
                  <c:v>97.989204246071438</c:v>
                </c:pt>
                <c:pt idx="17">
                  <c:v>98.657645891053505</c:v>
                </c:pt>
                <c:pt idx="18">
                  <c:v>99.210502552137285</c:v>
                </c:pt>
                <c:pt idx="19">
                  <c:v>99.658939963093644</c:v>
                </c:pt>
                <c:pt idx="20">
                  <c:v>99.8715729780766</c:v>
                </c:pt>
                <c:pt idx="21">
                  <c:v>100.30605777616259</c:v>
                </c:pt>
                <c:pt idx="22">
                  <c:v>100.52982658509362</c:v>
                </c:pt>
                <c:pt idx="23">
                  <c:v>101.06484225428004</c:v>
                </c:pt>
                <c:pt idx="24">
                  <c:v>101.22509643559435</c:v>
                </c:pt>
                <c:pt idx="25">
                  <c:v>101.6543453492188</c:v>
                </c:pt>
                <c:pt idx="26">
                  <c:v>101.95105682420763</c:v>
                </c:pt>
                <c:pt idx="27">
                  <c:v>102.46096476625654</c:v>
                </c:pt>
                <c:pt idx="28">
                  <c:v>103.06491657300727</c:v>
                </c:pt>
                <c:pt idx="29">
                  <c:v>103.463786473021</c:v>
                </c:pt>
                <c:pt idx="30">
                  <c:v>103.84192036653553</c:v>
                </c:pt>
                <c:pt idx="31">
                  <c:v>104.33717088144435</c:v>
                </c:pt>
                <c:pt idx="32">
                  <c:v>104.33748870828303</c:v>
                </c:pt>
                <c:pt idx="33">
                  <c:v>104.65587323286253</c:v>
                </c:pt>
                <c:pt idx="34">
                  <c:v>105.09516597984184</c:v>
                </c:pt>
                <c:pt idx="35">
                  <c:v>105.22309149144917</c:v>
                </c:pt>
                <c:pt idx="36">
                  <c:v>105.74193203779087</c:v>
                </c:pt>
                <c:pt idx="37">
                  <c:v>105.71557976335569</c:v>
                </c:pt>
                <c:pt idx="38">
                  <c:v>106.24841402000369</c:v>
                </c:pt>
                <c:pt idx="39">
                  <c:v>106.10906679699418</c:v>
                </c:pt>
                <c:pt idx="40">
                  <c:v>103.19745022747887</c:v>
                </c:pt>
                <c:pt idx="41">
                  <c:v>81.448590617202555</c:v>
                </c:pt>
                <c:pt idx="42">
                  <c:v>94.817762934419576</c:v>
                </c:pt>
                <c:pt idx="43">
                  <c:v>95.807615875544172</c:v>
                </c:pt>
                <c:pt idx="44">
                  <c:v>94.530222865381688</c:v>
                </c:pt>
                <c:pt idx="45">
                  <c:v>100.54499591515898</c:v>
                </c:pt>
                <c:pt idx="46">
                  <c:v>102.29629048838113</c:v>
                </c:pt>
                <c:pt idx="47">
                  <c:v>103.93026577677853</c:v>
                </c:pt>
                <c:pt idx="48">
                  <c:v>104.62273177391161</c:v>
                </c:pt>
                <c:pt idx="49">
                  <c:v>104.84374961868419</c:v>
                </c:pt>
              </c:numCache>
            </c:numRef>
          </c:val>
          <c:smooth val="0"/>
          <c:extLst>
            <c:ext xmlns:c16="http://schemas.microsoft.com/office/drawing/2014/chart" uri="{C3380CC4-5D6E-409C-BE32-E72D297353CC}">
              <c16:uniqueId val="{00000000-ABE2-4CB3-AFD5-FD8F2E08CABE}"/>
            </c:ext>
          </c:extLst>
        </c:ser>
        <c:ser>
          <c:idx val="5"/>
          <c:order val="1"/>
          <c:tx>
            <c:strRef>
              <c:f>A2G1!$D$8</c:f>
              <c:strCache>
                <c:ptCount val="1"/>
                <c:pt idx="0">
                  <c:v>Forecast (November 2022 EFO)</c:v>
                </c:pt>
              </c:strCache>
            </c:strRef>
          </c:tx>
          <c:spPr>
            <a:ln w="25400">
              <a:solidFill>
                <a:srgbClr val="00A383"/>
              </a:solidFill>
              <a:prstDash val="dash"/>
            </a:ln>
          </c:spPr>
          <c:marker>
            <c:symbol val="none"/>
          </c:marker>
          <c:dLbls>
            <c:delete val="1"/>
          </c:dLbls>
          <c:cat>
            <c:strRef>
              <c:f>A2G1!$B$17:$B$93</c:f>
              <c:strCache>
                <c:ptCount val="77"/>
                <c:pt idx="0">
                  <c:v>2010Q1</c:v>
                </c:pt>
                <c:pt idx="1">
                  <c:v>2010Q2</c:v>
                </c:pt>
                <c:pt idx="2">
                  <c:v>2010Q3</c:v>
                </c:pt>
                <c:pt idx="3">
                  <c:v>2010Q4</c:v>
                </c:pt>
                <c:pt idx="4">
                  <c:v>2011Q1</c:v>
                </c:pt>
                <c:pt idx="5">
                  <c:v>2011Q2</c:v>
                </c:pt>
                <c:pt idx="6">
                  <c:v>2011Q3</c:v>
                </c:pt>
                <c:pt idx="7">
                  <c:v>2011Q4</c:v>
                </c:pt>
                <c:pt idx="8">
                  <c:v>2012Q1</c:v>
                </c:pt>
                <c:pt idx="9">
                  <c:v>2012Q2</c:v>
                </c:pt>
                <c:pt idx="10">
                  <c:v>2012Q3</c:v>
                </c:pt>
                <c:pt idx="11">
                  <c:v>2012Q4</c:v>
                </c:pt>
                <c:pt idx="12">
                  <c:v>2013Q1</c:v>
                </c:pt>
                <c:pt idx="13">
                  <c:v>2013Q2</c:v>
                </c:pt>
                <c:pt idx="14">
                  <c:v>2013Q3</c:v>
                </c:pt>
                <c:pt idx="15">
                  <c:v>2013Q4</c:v>
                </c:pt>
                <c:pt idx="16">
                  <c:v>2014Q1</c:v>
                </c:pt>
                <c:pt idx="17">
                  <c:v>2014Q2</c:v>
                </c:pt>
                <c:pt idx="18">
                  <c:v>2014Q3</c:v>
                </c:pt>
                <c:pt idx="19">
                  <c:v>2014Q4</c:v>
                </c:pt>
                <c:pt idx="20">
                  <c:v>2015Q1</c:v>
                </c:pt>
                <c:pt idx="21">
                  <c:v>2015Q2</c:v>
                </c:pt>
                <c:pt idx="22">
                  <c:v>2015Q3</c:v>
                </c:pt>
                <c:pt idx="23">
                  <c:v>2015Q4</c:v>
                </c:pt>
                <c:pt idx="24">
                  <c:v>2016Q1</c:v>
                </c:pt>
                <c:pt idx="25">
                  <c:v>2016Q2</c:v>
                </c:pt>
                <c:pt idx="26">
                  <c:v>2016Q3</c:v>
                </c:pt>
                <c:pt idx="27">
                  <c:v>2016Q4</c:v>
                </c:pt>
                <c:pt idx="28">
                  <c:v>2017Q1</c:v>
                </c:pt>
                <c:pt idx="29">
                  <c:v>2017Q2</c:v>
                </c:pt>
                <c:pt idx="30">
                  <c:v>2017Q3</c:v>
                </c:pt>
                <c:pt idx="31">
                  <c:v>2017Q4</c:v>
                </c:pt>
                <c:pt idx="32">
                  <c:v>2018Q1</c:v>
                </c:pt>
                <c:pt idx="33">
                  <c:v>2018Q2</c:v>
                </c:pt>
                <c:pt idx="34">
                  <c:v>2018Q3</c:v>
                </c:pt>
                <c:pt idx="35">
                  <c:v>2018Q4</c:v>
                </c:pt>
                <c:pt idx="36">
                  <c:v>2019Q1</c:v>
                </c:pt>
                <c:pt idx="37">
                  <c:v>2019Q2</c:v>
                </c:pt>
                <c:pt idx="38">
                  <c:v>2019Q3</c:v>
                </c:pt>
                <c:pt idx="39">
                  <c:v>2019Q4</c:v>
                </c:pt>
                <c:pt idx="40">
                  <c:v>2020Q1</c:v>
                </c:pt>
                <c:pt idx="41">
                  <c:v>2020Q2</c:v>
                </c:pt>
                <c:pt idx="42">
                  <c:v>2020Q3</c:v>
                </c:pt>
                <c:pt idx="43">
                  <c:v>2020Q4</c:v>
                </c:pt>
                <c:pt idx="44">
                  <c:v>2021Q1</c:v>
                </c:pt>
                <c:pt idx="45">
                  <c:v>2021Q2</c:v>
                </c:pt>
                <c:pt idx="46">
                  <c:v>2021Q3</c:v>
                </c:pt>
                <c:pt idx="47">
                  <c:v>2021Q4</c:v>
                </c:pt>
                <c:pt idx="48">
                  <c:v>2022Q1</c:v>
                </c:pt>
                <c:pt idx="49">
                  <c:v>2022Q2</c:v>
                </c:pt>
                <c:pt idx="50">
                  <c:v>2022Q3</c:v>
                </c:pt>
                <c:pt idx="51">
                  <c:v>2022Q4</c:v>
                </c:pt>
                <c:pt idx="52">
                  <c:v>2023Q1</c:v>
                </c:pt>
                <c:pt idx="53">
                  <c:v>2023Q2</c:v>
                </c:pt>
                <c:pt idx="54">
                  <c:v>2023Q3</c:v>
                </c:pt>
                <c:pt idx="55">
                  <c:v>2023Q4</c:v>
                </c:pt>
                <c:pt idx="56">
                  <c:v>2024Q1</c:v>
                </c:pt>
                <c:pt idx="57">
                  <c:v>2024Q2</c:v>
                </c:pt>
                <c:pt idx="58">
                  <c:v>2024Q3</c:v>
                </c:pt>
                <c:pt idx="59">
                  <c:v>2024Q4</c:v>
                </c:pt>
                <c:pt idx="60">
                  <c:v>2025Q1</c:v>
                </c:pt>
                <c:pt idx="61">
                  <c:v>2025Q2</c:v>
                </c:pt>
                <c:pt idx="62">
                  <c:v>2025Q3</c:v>
                </c:pt>
                <c:pt idx="63">
                  <c:v>2025Q4</c:v>
                </c:pt>
                <c:pt idx="64">
                  <c:v>2026Q1</c:v>
                </c:pt>
                <c:pt idx="65">
                  <c:v>2026Q2</c:v>
                </c:pt>
                <c:pt idx="66">
                  <c:v>2026Q3</c:v>
                </c:pt>
                <c:pt idx="67">
                  <c:v>2026Q4</c:v>
                </c:pt>
                <c:pt idx="68">
                  <c:v>2027Q1</c:v>
                </c:pt>
                <c:pt idx="69">
                  <c:v>2027Q2</c:v>
                </c:pt>
                <c:pt idx="70">
                  <c:v>2027Q3</c:v>
                </c:pt>
                <c:pt idx="71">
                  <c:v>2027Q4</c:v>
                </c:pt>
                <c:pt idx="72">
                  <c:v>2028Q1</c:v>
                </c:pt>
                <c:pt idx="73">
                  <c:v>2028Q2</c:v>
                </c:pt>
                <c:pt idx="74">
                  <c:v>2028Q3</c:v>
                </c:pt>
                <c:pt idx="75">
                  <c:v>2028Q4</c:v>
                </c:pt>
                <c:pt idx="76">
                  <c:v>2029Q1</c:v>
                </c:pt>
              </c:strCache>
            </c:strRef>
          </c:cat>
          <c:val>
            <c:numRef>
              <c:f>A2G1!$D$17:$D$93</c:f>
              <c:numCache>
                <c:formatCode>General</c:formatCode>
                <c:ptCount val="77"/>
                <c:pt idx="50">
                  <c:v>104.24063433368947</c:v>
                </c:pt>
                <c:pt idx="51">
                  <c:v>103.75621918921551</c:v>
                </c:pt>
                <c:pt idx="52">
                  <c:v>103.15717486585487</c:v>
                </c:pt>
                <c:pt idx="53">
                  <c:v>102.51142033939117</c:v>
                </c:pt>
                <c:pt idx="54">
                  <c:v>102.17905056902116</c:v>
                </c:pt>
                <c:pt idx="55">
                  <c:v>102.22957857633779</c:v>
                </c:pt>
                <c:pt idx="56">
                  <c:v>102.56842067146349</c:v>
                </c:pt>
                <c:pt idx="57">
                  <c:v>103.20231121506237</c:v>
                </c:pt>
                <c:pt idx="58">
                  <c:v>103.81807415876425</c:v>
                </c:pt>
                <c:pt idx="59">
                  <c:v>104.40608924954265</c:v>
                </c:pt>
                <c:pt idx="60">
                  <c:v>104.97325226138074</c:v>
                </c:pt>
                <c:pt idx="61">
                  <c:v>105.57743849954576</c:v>
                </c:pt>
                <c:pt idx="62">
                  <c:v>106.17973777357714</c:v>
                </c:pt>
                <c:pt idx="63">
                  <c:v>106.81611375808657</c:v>
                </c:pt>
                <c:pt idx="64">
                  <c:v>107.45490756037645</c:v>
                </c:pt>
                <c:pt idx="65">
                  <c:v>108.09465257586474</c:v>
                </c:pt>
                <c:pt idx="66">
                  <c:v>108.68074602772273</c:v>
                </c:pt>
                <c:pt idx="67">
                  <c:v>109.25852813762745</c:v>
                </c:pt>
                <c:pt idx="68">
                  <c:v>109.80599904995633</c:v>
                </c:pt>
                <c:pt idx="69">
                  <c:v>110.27986237971719</c:v>
                </c:pt>
                <c:pt idx="70">
                  <c:v>110.72181162762953</c:v>
                </c:pt>
                <c:pt idx="71">
                  <c:v>111.15383565717376</c:v>
                </c:pt>
                <c:pt idx="72">
                  <c:v>111.57713225177733</c:v>
                </c:pt>
              </c:numCache>
            </c:numRef>
          </c:val>
          <c:smooth val="0"/>
          <c:extLst>
            <c:ext xmlns:c16="http://schemas.microsoft.com/office/drawing/2014/chart" uri="{C3380CC4-5D6E-409C-BE32-E72D297353CC}">
              <c16:uniqueId val="{00000001-ABE2-4CB3-AFD5-FD8F2E08CABE}"/>
            </c:ext>
          </c:extLst>
        </c:ser>
        <c:ser>
          <c:idx val="6"/>
          <c:order val="2"/>
          <c:tx>
            <c:strRef>
              <c:f>A2G1!$E$8</c:f>
              <c:strCache>
                <c:ptCount val="1"/>
                <c:pt idx="0">
                  <c:v>Outturn (November 2023 EFO)</c:v>
                </c:pt>
              </c:strCache>
            </c:strRef>
          </c:tx>
          <c:marker>
            <c:symbol val="none"/>
          </c:marker>
          <c:dLbls>
            <c:dLbl>
              <c:idx val="0"/>
              <c:layout>
                <c:manualLayout>
                  <c:x val="0.7252335866886902"/>
                  <c:y val="-0.40161220703789852"/>
                </c:manualLayout>
              </c:layout>
              <c:tx>
                <c:rich>
                  <a:bodyPr rot="0" vert="horz"/>
                  <a:lstStyle/>
                  <a:p>
                    <a:pPr>
                      <a:defRPr>
                        <a:solidFill>
                          <a:srgbClr val="00A383"/>
                        </a:solidFill>
                      </a:defRPr>
                    </a:pPr>
                    <a:r>
                      <a:rPr lang="en-US">
                        <a:solidFill>
                          <a:srgbClr val="00A383"/>
                        </a:solidFill>
                      </a:rPr>
                      <a:t>November 2022 EFO</a:t>
                    </a:r>
                  </a:p>
                </c:rich>
              </c:tx>
              <c:spPr>
                <a:noFill/>
                <a:ln>
                  <a:noFill/>
                </a:ln>
                <a:effectLst/>
              </c:spPr>
              <c:showLegendKey val="0"/>
              <c:showVal val="0"/>
              <c:showCatName val="0"/>
              <c:showSerName val="1"/>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ABE2-4CB3-AFD5-FD8F2E08CABE}"/>
                </c:ext>
              </c:extLst>
            </c:dLbl>
            <c:spPr>
              <a:noFill/>
              <a:ln>
                <a:noFill/>
              </a:ln>
              <a:effectLst/>
            </c:spPr>
            <c:txPr>
              <a:bodyPr/>
              <a:lstStyle/>
              <a:p>
                <a:pPr>
                  <a:defRPr>
                    <a:solidFill>
                      <a:srgbClr val="00A383"/>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A2G1!$B$17:$B$93</c:f>
              <c:strCache>
                <c:ptCount val="77"/>
                <c:pt idx="0">
                  <c:v>2010Q1</c:v>
                </c:pt>
                <c:pt idx="1">
                  <c:v>2010Q2</c:v>
                </c:pt>
                <c:pt idx="2">
                  <c:v>2010Q3</c:v>
                </c:pt>
                <c:pt idx="3">
                  <c:v>2010Q4</c:v>
                </c:pt>
                <c:pt idx="4">
                  <c:v>2011Q1</c:v>
                </c:pt>
                <c:pt idx="5">
                  <c:v>2011Q2</c:v>
                </c:pt>
                <c:pt idx="6">
                  <c:v>2011Q3</c:v>
                </c:pt>
                <c:pt idx="7">
                  <c:v>2011Q4</c:v>
                </c:pt>
                <c:pt idx="8">
                  <c:v>2012Q1</c:v>
                </c:pt>
                <c:pt idx="9">
                  <c:v>2012Q2</c:v>
                </c:pt>
                <c:pt idx="10">
                  <c:v>2012Q3</c:v>
                </c:pt>
                <c:pt idx="11">
                  <c:v>2012Q4</c:v>
                </c:pt>
                <c:pt idx="12">
                  <c:v>2013Q1</c:v>
                </c:pt>
                <c:pt idx="13">
                  <c:v>2013Q2</c:v>
                </c:pt>
                <c:pt idx="14">
                  <c:v>2013Q3</c:v>
                </c:pt>
                <c:pt idx="15">
                  <c:v>2013Q4</c:v>
                </c:pt>
                <c:pt idx="16">
                  <c:v>2014Q1</c:v>
                </c:pt>
                <c:pt idx="17">
                  <c:v>2014Q2</c:v>
                </c:pt>
                <c:pt idx="18">
                  <c:v>2014Q3</c:v>
                </c:pt>
                <c:pt idx="19">
                  <c:v>2014Q4</c:v>
                </c:pt>
                <c:pt idx="20">
                  <c:v>2015Q1</c:v>
                </c:pt>
                <c:pt idx="21">
                  <c:v>2015Q2</c:v>
                </c:pt>
                <c:pt idx="22">
                  <c:v>2015Q3</c:v>
                </c:pt>
                <c:pt idx="23">
                  <c:v>2015Q4</c:v>
                </c:pt>
                <c:pt idx="24">
                  <c:v>2016Q1</c:v>
                </c:pt>
                <c:pt idx="25">
                  <c:v>2016Q2</c:v>
                </c:pt>
                <c:pt idx="26">
                  <c:v>2016Q3</c:v>
                </c:pt>
                <c:pt idx="27">
                  <c:v>2016Q4</c:v>
                </c:pt>
                <c:pt idx="28">
                  <c:v>2017Q1</c:v>
                </c:pt>
                <c:pt idx="29">
                  <c:v>2017Q2</c:v>
                </c:pt>
                <c:pt idx="30">
                  <c:v>2017Q3</c:v>
                </c:pt>
                <c:pt idx="31">
                  <c:v>2017Q4</c:v>
                </c:pt>
                <c:pt idx="32">
                  <c:v>2018Q1</c:v>
                </c:pt>
                <c:pt idx="33">
                  <c:v>2018Q2</c:v>
                </c:pt>
                <c:pt idx="34">
                  <c:v>2018Q3</c:v>
                </c:pt>
                <c:pt idx="35">
                  <c:v>2018Q4</c:v>
                </c:pt>
                <c:pt idx="36">
                  <c:v>2019Q1</c:v>
                </c:pt>
                <c:pt idx="37">
                  <c:v>2019Q2</c:v>
                </c:pt>
                <c:pt idx="38">
                  <c:v>2019Q3</c:v>
                </c:pt>
                <c:pt idx="39">
                  <c:v>2019Q4</c:v>
                </c:pt>
                <c:pt idx="40">
                  <c:v>2020Q1</c:v>
                </c:pt>
                <c:pt idx="41">
                  <c:v>2020Q2</c:v>
                </c:pt>
                <c:pt idx="42">
                  <c:v>2020Q3</c:v>
                </c:pt>
                <c:pt idx="43">
                  <c:v>2020Q4</c:v>
                </c:pt>
                <c:pt idx="44">
                  <c:v>2021Q1</c:v>
                </c:pt>
                <c:pt idx="45">
                  <c:v>2021Q2</c:v>
                </c:pt>
                <c:pt idx="46">
                  <c:v>2021Q3</c:v>
                </c:pt>
                <c:pt idx="47">
                  <c:v>2021Q4</c:v>
                </c:pt>
                <c:pt idx="48">
                  <c:v>2022Q1</c:v>
                </c:pt>
                <c:pt idx="49">
                  <c:v>2022Q2</c:v>
                </c:pt>
                <c:pt idx="50">
                  <c:v>2022Q3</c:v>
                </c:pt>
                <c:pt idx="51">
                  <c:v>2022Q4</c:v>
                </c:pt>
                <c:pt idx="52">
                  <c:v>2023Q1</c:v>
                </c:pt>
                <c:pt idx="53">
                  <c:v>2023Q2</c:v>
                </c:pt>
                <c:pt idx="54">
                  <c:v>2023Q3</c:v>
                </c:pt>
                <c:pt idx="55">
                  <c:v>2023Q4</c:v>
                </c:pt>
                <c:pt idx="56">
                  <c:v>2024Q1</c:v>
                </c:pt>
                <c:pt idx="57">
                  <c:v>2024Q2</c:v>
                </c:pt>
                <c:pt idx="58">
                  <c:v>2024Q3</c:v>
                </c:pt>
                <c:pt idx="59">
                  <c:v>2024Q4</c:v>
                </c:pt>
                <c:pt idx="60">
                  <c:v>2025Q1</c:v>
                </c:pt>
                <c:pt idx="61">
                  <c:v>2025Q2</c:v>
                </c:pt>
                <c:pt idx="62">
                  <c:v>2025Q3</c:v>
                </c:pt>
                <c:pt idx="63">
                  <c:v>2025Q4</c:v>
                </c:pt>
                <c:pt idx="64">
                  <c:v>2026Q1</c:v>
                </c:pt>
                <c:pt idx="65">
                  <c:v>2026Q2</c:v>
                </c:pt>
                <c:pt idx="66">
                  <c:v>2026Q3</c:v>
                </c:pt>
                <c:pt idx="67">
                  <c:v>2026Q4</c:v>
                </c:pt>
                <c:pt idx="68">
                  <c:v>2027Q1</c:v>
                </c:pt>
                <c:pt idx="69">
                  <c:v>2027Q2</c:v>
                </c:pt>
                <c:pt idx="70">
                  <c:v>2027Q3</c:v>
                </c:pt>
                <c:pt idx="71">
                  <c:v>2027Q4</c:v>
                </c:pt>
                <c:pt idx="72">
                  <c:v>2028Q1</c:v>
                </c:pt>
                <c:pt idx="73">
                  <c:v>2028Q2</c:v>
                </c:pt>
                <c:pt idx="74">
                  <c:v>2028Q3</c:v>
                </c:pt>
                <c:pt idx="75">
                  <c:v>2028Q4</c:v>
                </c:pt>
                <c:pt idx="76">
                  <c:v>2029Q1</c:v>
                </c:pt>
              </c:strCache>
            </c:strRef>
          </c:cat>
          <c:val>
            <c:numRef>
              <c:f>A2G1!$E$17:$E$93</c:f>
              <c:numCache>
                <c:formatCode>General</c:formatCode>
                <c:ptCount val="77"/>
                <c:pt idx="0">
                  <c:v>93.42782050146549</c:v>
                </c:pt>
                <c:pt idx="1">
                  <c:v>94.257969802360151</c:v>
                </c:pt>
                <c:pt idx="2">
                  <c:v>94.581008802295585</c:v>
                </c:pt>
                <c:pt idx="3">
                  <c:v>94.466960562625701</c:v>
                </c:pt>
                <c:pt idx="4">
                  <c:v>94.510266591566634</c:v>
                </c:pt>
                <c:pt idx="5">
                  <c:v>94.423312669355312</c:v>
                </c:pt>
                <c:pt idx="6">
                  <c:v>94.554658601868667</c:v>
                </c:pt>
                <c:pt idx="7">
                  <c:v>94.530426263459091</c:v>
                </c:pt>
                <c:pt idx="8">
                  <c:v>95.196930608352943</c:v>
                </c:pt>
                <c:pt idx="9">
                  <c:v>94.910900886265864</c:v>
                </c:pt>
                <c:pt idx="10">
                  <c:v>95.67032637397493</c:v>
                </c:pt>
                <c:pt idx="11">
                  <c:v>95.414174014217892</c:v>
                </c:pt>
                <c:pt idx="12">
                  <c:v>95.533242044584966</c:v>
                </c:pt>
                <c:pt idx="13">
                  <c:v>96.076104464778709</c:v>
                </c:pt>
                <c:pt idx="14">
                  <c:v>96.692248961902678</c:v>
                </c:pt>
                <c:pt idx="15">
                  <c:v>97.185526245520009</c:v>
                </c:pt>
                <c:pt idx="16">
                  <c:v>97.798448537904946</c:v>
                </c:pt>
                <c:pt idx="17">
                  <c:v>98.467734443106892</c:v>
                </c:pt>
                <c:pt idx="18">
                  <c:v>99.012963512876311</c:v>
                </c:pt>
                <c:pt idx="19">
                  <c:v>99.515444318783011</c:v>
                </c:pt>
                <c:pt idx="20">
                  <c:v>99.611772081362076</c:v>
                </c:pt>
                <c:pt idx="21">
                  <c:v>100.00139329316029</c:v>
                </c:pt>
                <c:pt idx="22">
                  <c:v>100.18815258015779</c:v>
                </c:pt>
                <c:pt idx="23">
                  <c:v>100.56180152444703</c:v>
                </c:pt>
                <c:pt idx="24">
                  <c:v>100.71856636113847</c:v>
                </c:pt>
                <c:pt idx="25">
                  <c:v>101.0765532364325</c:v>
                </c:pt>
                <c:pt idx="26">
                  <c:v>101.301811442249</c:v>
                </c:pt>
                <c:pt idx="27">
                  <c:v>101.79577196861285</c:v>
                </c:pt>
                <c:pt idx="28">
                  <c:v>102.50107351904258</c:v>
                </c:pt>
                <c:pt idx="29">
                  <c:v>103.00781122078465</c:v>
                </c:pt>
                <c:pt idx="30">
                  <c:v>103.5072919440741</c:v>
                </c:pt>
                <c:pt idx="31">
                  <c:v>104.09903734004537</c:v>
                </c:pt>
                <c:pt idx="32">
                  <c:v>104.00273911366887</c:v>
                </c:pt>
                <c:pt idx="33">
                  <c:v>104.02068419519334</c:v>
                </c:pt>
                <c:pt idx="34">
                  <c:v>104.22553157285776</c:v>
                </c:pt>
                <c:pt idx="35">
                  <c:v>104.21765656163564</c:v>
                </c:pt>
                <c:pt idx="36">
                  <c:v>104.83330384499953</c:v>
                </c:pt>
                <c:pt idx="37">
                  <c:v>105.02981330847327</c:v>
                </c:pt>
                <c:pt idx="38">
                  <c:v>105.68219931729506</c:v>
                </c:pt>
                <c:pt idx="39">
                  <c:v>105.54639419525064</c:v>
                </c:pt>
                <c:pt idx="40">
                  <c:v>102.56513001689196</c:v>
                </c:pt>
                <c:pt idx="41">
                  <c:v>81.634826493274787</c:v>
                </c:pt>
                <c:pt idx="42">
                  <c:v>95.349166496410106</c:v>
                </c:pt>
                <c:pt idx="43">
                  <c:v>96.661656803854214</c:v>
                </c:pt>
                <c:pt idx="44">
                  <c:v>95.691594676892493</c:v>
                </c:pt>
                <c:pt idx="45">
                  <c:v>102.72520549559226</c:v>
                </c:pt>
                <c:pt idx="46">
                  <c:v>104.18908269353342</c:v>
                </c:pt>
                <c:pt idx="47">
                  <c:v>105.47314258823647</c:v>
                </c:pt>
                <c:pt idx="48">
                  <c:v>105.72765081679022</c:v>
                </c:pt>
                <c:pt idx="49">
                  <c:v>105.52379048666533</c:v>
                </c:pt>
                <c:pt idx="50">
                  <c:v>105.1903124636074</c:v>
                </c:pt>
                <c:pt idx="51">
                  <c:v>105.08896513516038</c:v>
                </c:pt>
                <c:pt idx="52">
                  <c:v>105.18425124368683</c:v>
                </c:pt>
                <c:pt idx="53">
                  <c:v>105.14064289255225</c:v>
                </c:pt>
                <c:pt idx="54">
                  <c:v>104.95484719179785</c:v>
                </c:pt>
              </c:numCache>
            </c:numRef>
          </c:val>
          <c:smooth val="0"/>
          <c:extLst>
            <c:ext xmlns:c16="http://schemas.microsoft.com/office/drawing/2014/chart" uri="{C3380CC4-5D6E-409C-BE32-E72D297353CC}">
              <c16:uniqueId val="{00000003-ABE2-4CB3-AFD5-FD8F2E08CABE}"/>
            </c:ext>
          </c:extLst>
        </c:ser>
        <c:ser>
          <c:idx val="7"/>
          <c:order val="3"/>
          <c:tx>
            <c:strRef>
              <c:f>A2G1!$F$8</c:f>
              <c:strCache>
                <c:ptCount val="1"/>
                <c:pt idx="0">
                  <c:v>Forecast (November 2023 EFO)</c:v>
                </c:pt>
              </c:strCache>
            </c:strRef>
          </c:tx>
          <c:spPr>
            <a:ln w="25400">
              <a:solidFill>
                <a:srgbClr val="15263B"/>
              </a:solidFill>
              <a:prstDash val="sysDash"/>
            </a:ln>
          </c:spPr>
          <c:marker>
            <c:symbol val="none"/>
          </c:marker>
          <c:dLbls>
            <c:delete val="1"/>
          </c:dLbls>
          <c:cat>
            <c:strRef>
              <c:f>A2G1!$B$17:$B$93</c:f>
              <c:strCache>
                <c:ptCount val="77"/>
                <c:pt idx="0">
                  <c:v>2010Q1</c:v>
                </c:pt>
                <c:pt idx="1">
                  <c:v>2010Q2</c:v>
                </c:pt>
                <c:pt idx="2">
                  <c:v>2010Q3</c:v>
                </c:pt>
                <c:pt idx="3">
                  <c:v>2010Q4</c:v>
                </c:pt>
                <c:pt idx="4">
                  <c:v>2011Q1</c:v>
                </c:pt>
                <c:pt idx="5">
                  <c:v>2011Q2</c:v>
                </c:pt>
                <c:pt idx="6">
                  <c:v>2011Q3</c:v>
                </c:pt>
                <c:pt idx="7">
                  <c:v>2011Q4</c:v>
                </c:pt>
                <c:pt idx="8">
                  <c:v>2012Q1</c:v>
                </c:pt>
                <c:pt idx="9">
                  <c:v>2012Q2</c:v>
                </c:pt>
                <c:pt idx="10">
                  <c:v>2012Q3</c:v>
                </c:pt>
                <c:pt idx="11">
                  <c:v>2012Q4</c:v>
                </c:pt>
                <c:pt idx="12">
                  <c:v>2013Q1</c:v>
                </c:pt>
                <c:pt idx="13">
                  <c:v>2013Q2</c:v>
                </c:pt>
                <c:pt idx="14">
                  <c:v>2013Q3</c:v>
                </c:pt>
                <c:pt idx="15">
                  <c:v>2013Q4</c:v>
                </c:pt>
                <c:pt idx="16">
                  <c:v>2014Q1</c:v>
                </c:pt>
                <c:pt idx="17">
                  <c:v>2014Q2</c:v>
                </c:pt>
                <c:pt idx="18">
                  <c:v>2014Q3</c:v>
                </c:pt>
                <c:pt idx="19">
                  <c:v>2014Q4</c:v>
                </c:pt>
                <c:pt idx="20">
                  <c:v>2015Q1</c:v>
                </c:pt>
                <c:pt idx="21">
                  <c:v>2015Q2</c:v>
                </c:pt>
                <c:pt idx="22">
                  <c:v>2015Q3</c:v>
                </c:pt>
                <c:pt idx="23">
                  <c:v>2015Q4</c:v>
                </c:pt>
                <c:pt idx="24">
                  <c:v>2016Q1</c:v>
                </c:pt>
                <c:pt idx="25">
                  <c:v>2016Q2</c:v>
                </c:pt>
                <c:pt idx="26">
                  <c:v>2016Q3</c:v>
                </c:pt>
                <c:pt idx="27">
                  <c:v>2016Q4</c:v>
                </c:pt>
                <c:pt idx="28">
                  <c:v>2017Q1</c:v>
                </c:pt>
                <c:pt idx="29">
                  <c:v>2017Q2</c:v>
                </c:pt>
                <c:pt idx="30">
                  <c:v>2017Q3</c:v>
                </c:pt>
                <c:pt idx="31">
                  <c:v>2017Q4</c:v>
                </c:pt>
                <c:pt idx="32">
                  <c:v>2018Q1</c:v>
                </c:pt>
                <c:pt idx="33">
                  <c:v>2018Q2</c:v>
                </c:pt>
                <c:pt idx="34">
                  <c:v>2018Q3</c:v>
                </c:pt>
                <c:pt idx="35">
                  <c:v>2018Q4</c:v>
                </c:pt>
                <c:pt idx="36">
                  <c:v>2019Q1</c:v>
                </c:pt>
                <c:pt idx="37">
                  <c:v>2019Q2</c:v>
                </c:pt>
                <c:pt idx="38">
                  <c:v>2019Q3</c:v>
                </c:pt>
                <c:pt idx="39">
                  <c:v>2019Q4</c:v>
                </c:pt>
                <c:pt idx="40">
                  <c:v>2020Q1</c:v>
                </c:pt>
                <c:pt idx="41">
                  <c:v>2020Q2</c:v>
                </c:pt>
                <c:pt idx="42">
                  <c:v>2020Q3</c:v>
                </c:pt>
                <c:pt idx="43">
                  <c:v>2020Q4</c:v>
                </c:pt>
                <c:pt idx="44">
                  <c:v>2021Q1</c:v>
                </c:pt>
                <c:pt idx="45">
                  <c:v>2021Q2</c:v>
                </c:pt>
                <c:pt idx="46">
                  <c:v>2021Q3</c:v>
                </c:pt>
                <c:pt idx="47">
                  <c:v>2021Q4</c:v>
                </c:pt>
                <c:pt idx="48">
                  <c:v>2022Q1</c:v>
                </c:pt>
                <c:pt idx="49">
                  <c:v>2022Q2</c:v>
                </c:pt>
                <c:pt idx="50">
                  <c:v>2022Q3</c:v>
                </c:pt>
                <c:pt idx="51">
                  <c:v>2022Q4</c:v>
                </c:pt>
                <c:pt idx="52">
                  <c:v>2023Q1</c:v>
                </c:pt>
                <c:pt idx="53">
                  <c:v>2023Q2</c:v>
                </c:pt>
                <c:pt idx="54">
                  <c:v>2023Q3</c:v>
                </c:pt>
                <c:pt idx="55">
                  <c:v>2023Q4</c:v>
                </c:pt>
                <c:pt idx="56">
                  <c:v>2024Q1</c:v>
                </c:pt>
                <c:pt idx="57">
                  <c:v>2024Q2</c:v>
                </c:pt>
                <c:pt idx="58">
                  <c:v>2024Q3</c:v>
                </c:pt>
                <c:pt idx="59">
                  <c:v>2024Q4</c:v>
                </c:pt>
                <c:pt idx="60">
                  <c:v>2025Q1</c:v>
                </c:pt>
                <c:pt idx="61">
                  <c:v>2025Q2</c:v>
                </c:pt>
                <c:pt idx="62">
                  <c:v>2025Q3</c:v>
                </c:pt>
                <c:pt idx="63">
                  <c:v>2025Q4</c:v>
                </c:pt>
                <c:pt idx="64">
                  <c:v>2026Q1</c:v>
                </c:pt>
                <c:pt idx="65">
                  <c:v>2026Q2</c:v>
                </c:pt>
                <c:pt idx="66">
                  <c:v>2026Q3</c:v>
                </c:pt>
                <c:pt idx="67">
                  <c:v>2026Q4</c:v>
                </c:pt>
                <c:pt idx="68">
                  <c:v>2027Q1</c:v>
                </c:pt>
                <c:pt idx="69">
                  <c:v>2027Q2</c:v>
                </c:pt>
                <c:pt idx="70">
                  <c:v>2027Q3</c:v>
                </c:pt>
                <c:pt idx="71">
                  <c:v>2027Q4</c:v>
                </c:pt>
                <c:pt idx="72">
                  <c:v>2028Q1</c:v>
                </c:pt>
                <c:pt idx="73">
                  <c:v>2028Q2</c:v>
                </c:pt>
                <c:pt idx="74">
                  <c:v>2028Q3</c:v>
                </c:pt>
                <c:pt idx="75">
                  <c:v>2028Q4</c:v>
                </c:pt>
                <c:pt idx="76">
                  <c:v>2029Q1</c:v>
                </c:pt>
              </c:strCache>
            </c:strRef>
          </c:cat>
          <c:val>
            <c:numRef>
              <c:f>A2G1!$F$17:$F$93</c:f>
              <c:numCache>
                <c:formatCode>General</c:formatCode>
                <c:ptCount val="77"/>
                <c:pt idx="55">
                  <c:v>104.88531530295273</c:v>
                </c:pt>
                <c:pt idx="56">
                  <c:v>104.92662170038257</c:v>
                </c:pt>
                <c:pt idx="57">
                  <c:v>105.01836601929666</c:v>
                </c:pt>
                <c:pt idx="58">
                  <c:v>105.19983070694829</c:v>
                </c:pt>
                <c:pt idx="59">
                  <c:v>105.40400897537403</c:v>
                </c:pt>
                <c:pt idx="60">
                  <c:v>105.63399302466583</c:v>
                </c:pt>
                <c:pt idx="61">
                  <c:v>105.89833394985827</c:v>
                </c:pt>
                <c:pt idx="62">
                  <c:v>106.22679107894636</c:v>
                </c:pt>
                <c:pt idx="63">
                  <c:v>106.6179948891232</c:v>
                </c:pt>
                <c:pt idx="64">
                  <c:v>107.0705684396556</c:v>
                </c:pt>
                <c:pt idx="65">
                  <c:v>107.54174706741193</c:v>
                </c:pt>
                <c:pt idx="66">
                  <c:v>108.0185825942621</c:v>
                </c:pt>
                <c:pt idx="67">
                  <c:v>108.47011571239427</c:v>
                </c:pt>
                <c:pt idx="68">
                  <c:v>108.90453754102063</c:v>
                </c:pt>
                <c:pt idx="69">
                  <c:v>109.32405414438</c:v>
                </c:pt>
                <c:pt idx="70">
                  <c:v>109.73284926541768</c:v>
                </c:pt>
                <c:pt idx="71">
                  <c:v>110.12357391453443</c:v>
                </c:pt>
                <c:pt idx="72">
                  <c:v>110.50554401751239</c:v>
                </c:pt>
                <c:pt idx="73">
                  <c:v>110.89229218457132</c:v>
                </c:pt>
                <c:pt idx="74">
                  <c:v>111.26332221382249</c:v>
                </c:pt>
                <c:pt idx="75">
                  <c:v>111.61994241402753</c:v>
                </c:pt>
                <c:pt idx="76">
                  <c:v>111.97867709606237</c:v>
                </c:pt>
              </c:numCache>
            </c:numRef>
          </c:val>
          <c:smooth val="0"/>
          <c:extLst>
            <c:ext xmlns:c16="http://schemas.microsoft.com/office/drawing/2014/chart" uri="{C3380CC4-5D6E-409C-BE32-E72D297353CC}">
              <c16:uniqueId val="{00000004-ABE2-4CB3-AFD5-FD8F2E08CABE}"/>
            </c:ext>
          </c:extLst>
        </c:ser>
        <c:ser>
          <c:idx val="0"/>
          <c:order val="4"/>
          <c:tx>
            <c:strRef>
              <c:f>A2G1!$C$8</c:f>
              <c:strCache>
                <c:ptCount val="1"/>
                <c:pt idx="0">
                  <c:v>Outturn (November 2022 EFO)</c:v>
                </c:pt>
              </c:strCache>
            </c:strRef>
          </c:tx>
          <c:spPr>
            <a:ln w="28575" cap="rnd">
              <a:solidFill>
                <a:srgbClr val="00A383"/>
              </a:solidFill>
              <a:round/>
            </a:ln>
            <a:effectLst/>
          </c:spPr>
          <c:marker>
            <c:symbol val="none"/>
          </c:marker>
          <c:dLbls>
            <c:delete val="1"/>
          </c:dLbls>
          <c:cat>
            <c:strRef>
              <c:f>A2G1!$B$17:$B$93</c:f>
              <c:strCache>
                <c:ptCount val="77"/>
                <c:pt idx="0">
                  <c:v>2010Q1</c:v>
                </c:pt>
                <c:pt idx="1">
                  <c:v>2010Q2</c:v>
                </c:pt>
                <c:pt idx="2">
                  <c:v>2010Q3</c:v>
                </c:pt>
                <c:pt idx="3">
                  <c:v>2010Q4</c:v>
                </c:pt>
                <c:pt idx="4">
                  <c:v>2011Q1</c:v>
                </c:pt>
                <c:pt idx="5">
                  <c:v>2011Q2</c:v>
                </c:pt>
                <c:pt idx="6">
                  <c:v>2011Q3</c:v>
                </c:pt>
                <c:pt idx="7">
                  <c:v>2011Q4</c:v>
                </c:pt>
                <c:pt idx="8">
                  <c:v>2012Q1</c:v>
                </c:pt>
                <c:pt idx="9">
                  <c:v>2012Q2</c:v>
                </c:pt>
                <c:pt idx="10">
                  <c:v>2012Q3</c:v>
                </c:pt>
                <c:pt idx="11">
                  <c:v>2012Q4</c:v>
                </c:pt>
                <c:pt idx="12">
                  <c:v>2013Q1</c:v>
                </c:pt>
                <c:pt idx="13">
                  <c:v>2013Q2</c:v>
                </c:pt>
                <c:pt idx="14">
                  <c:v>2013Q3</c:v>
                </c:pt>
                <c:pt idx="15">
                  <c:v>2013Q4</c:v>
                </c:pt>
                <c:pt idx="16">
                  <c:v>2014Q1</c:v>
                </c:pt>
                <c:pt idx="17">
                  <c:v>2014Q2</c:v>
                </c:pt>
                <c:pt idx="18">
                  <c:v>2014Q3</c:v>
                </c:pt>
                <c:pt idx="19">
                  <c:v>2014Q4</c:v>
                </c:pt>
                <c:pt idx="20">
                  <c:v>2015Q1</c:v>
                </c:pt>
                <c:pt idx="21">
                  <c:v>2015Q2</c:v>
                </c:pt>
                <c:pt idx="22">
                  <c:v>2015Q3</c:v>
                </c:pt>
                <c:pt idx="23">
                  <c:v>2015Q4</c:v>
                </c:pt>
                <c:pt idx="24">
                  <c:v>2016Q1</c:v>
                </c:pt>
                <c:pt idx="25">
                  <c:v>2016Q2</c:v>
                </c:pt>
                <c:pt idx="26">
                  <c:v>2016Q3</c:v>
                </c:pt>
                <c:pt idx="27">
                  <c:v>2016Q4</c:v>
                </c:pt>
                <c:pt idx="28">
                  <c:v>2017Q1</c:v>
                </c:pt>
                <c:pt idx="29">
                  <c:v>2017Q2</c:v>
                </c:pt>
                <c:pt idx="30">
                  <c:v>2017Q3</c:v>
                </c:pt>
                <c:pt idx="31">
                  <c:v>2017Q4</c:v>
                </c:pt>
                <c:pt idx="32">
                  <c:v>2018Q1</c:v>
                </c:pt>
                <c:pt idx="33">
                  <c:v>2018Q2</c:v>
                </c:pt>
                <c:pt idx="34">
                  <c:v>2018Q3</c:v>
                </c:pt>
                <c:pt idx="35">
                  <c:v>2018Q4</c:v>
                </c:pt>
                <c:pt idx="36">
                  <c:v>2019Q1</c:v>
                </c:pt>
                <c:pt idx="37">
                  <c:v>2019Q2</c:v>
                </c:pt>
                <c:pt idx="38">
                  <c:v>2019Q3</c:v>
                </c:pt>
                <c:pt idx="39">
                  <c:v>2019Q4</c:v>
                </c:pt>
                <c:pt idx="40">
                  <c:v>2020Q1</c:v>
                </c:pt>
                <c:pt idx="41">
                  <c:v>2020Q2</c:v>
                </c:pt>
                <c:pt idx="42">
                  <c:v>2020Q3</c:v>
                </c:pt>
                <c:pt idx="43">
                  <c:v>2020Q4</c:v>
                </c:pt>
                <c:pt idx="44">
                  <c:v>2021Q1</c:v>
                </c:pt>
                <c:pt idx="45">
                  <c:v>2021Q2</c:v>
                </c:pt>
                <c:pt idx="46">
                  <c:v>2021Q3</c:v>
                </c:pt>
                <c:pt idx="47">
                  <c:v>2021Q4</c:v>
                </c:pt>
                <c:pt idx="48">
                  <c:v>2022Q1</c:v>
                </c:pt>
                <c:pt idx="49">
                  <c:v>2022Q2</c:v>
                </c:pt>
                <c:pt idx="50">
                  <c:v>2022Q3</c:v>
                </c:pt>
                <c:pt idx="51">
                  <c:v>2022Q4</c:v>
                </c:pt>
                <c:pt idx="52">
                  <c:v>2023Q1</c:v>
                </c:pt>
                <c:pt idx="53">
                  <c:v>2023Q2</c:v>
                </c:pt>
                <c:pt idx="54">
                  <c:v>2023Q3</c:v>
                </c:pt>
                <c:pt idx="55">
                  <c:v>2023Q4</c:v>
                </c:pt>
                <c:pt idx="56">
                  <c:v>2024Q1</c:v>
                </c:pt>
                <c:pt idx="57">
                  <c:v>2024Q2</c:v>
                </c:pt>
                <c:pt idx="58">
                  <c:v>2024Q3</c:v>
                </c:pt>
                <c:pt idx="59">
                  <c:v>2024Q4</c:v>
                </c:pt>
                <c:pt idx="60">
                  <c:v>2025Q1</c:v>
                </c:pt>
                <c:pt idx="61">
                  <c:v>2025Q2</c:v>
                </c:pt>
                <c:pt idx="62">
                  <c:v>2025Q3</c:v>
                </c:pt>
                <c:pt idx="63">
                  <c:v>2025Q4</c:v>
                </c:pt>
                <c:pt idx="64">
                  <c:v>2026Q1</c:v>
                </c:pt>
                <c:pt idx="65">
                  <c:v>2026Q2</c:v>
                </c:pt>
                <c:pt idx="66">
                  <c:v>2026Q3</c:v>
                </c:pt>
                <c:pt idx="67">
                  <c:v>2026Q4</c:v>
                </c:pt>
                <c:pt idx="68">
                  <c:v>2027Q1</c:v>
                </c:pt>
                <c:pt idx="69">
                  <c:v>2027Q2</c:v>
                </c:pt>
                <c:pt idx="70">
                  <c:v>2027Q3</c:v>
                </c:pt>
                <c:pt idx="71">
                  <c:v>2027Q4</c:v>
                </c:pt>
                <c:pt idx="72">
                  <c:v>2028Q1</c:v>
                </c:pt>
                <c:pt idx="73">
                  <c:v>2028Q2</c:v>
                </c:pt>
                <c:pt idx="74">
                  <c:v>2028Q3</c:v>
                </c:pt>
                <c:pt idx="75">
                  <c:v>2028Q4</c:v>
                </c:pt>
                <c:pt idx="76">
                  <c:v>2029Q1</c:v>
                </c:pt>
              </c:strCache>
            </c:strRef>
          </c:cat>
          <c:val>
            <c:numRef>
              <c:f>A2G1!$C$17:$C$93</c:f>
              <c:numCache>
                <c:formatCode>General</c:formatCode>
                <c:ptCount val="77"/>
                <c:pt idx="0">
                  <c:v>93.613182837238682</c:v>
                </c:pt>
                <c:pt idx="1">
                  <c:v>94.495293386742887</c:v>
                </c:pt>
                <c:pt idx="2">
                  <c:v>94.896616482034688</c:v>
                </c:pt>
                <c:pt idx="3">
                  <c:v>94.829464257344782</c:v>
                </c:pt>
                <c:pt idx="4">
                  <c:v>94.871286756893724</c:v>
                </c:pt>
                <c:pt idx="5">
                  <c:v>94.727488068025352</c:v>
                </c:pt>
                <c:pt idx="6">
                  <c:v>94.715897490425732</c:v>
                </c:pt>
                <c:pt idx="7">
                  <c:v>94.519810583181965</c:v>
                </c:pt>
                <c:pt idx="8">
                  <c:v>95.147437591352656</c:v>
                </c:pt>
                <c:pt idx="9">
                  <c:v>94.937382079546552</c:v>
                </c:pt>
                <c:pt idx="10">
                  <c:v>95.9663716035965</c:v>
                </c:pt>
                <c:pt idx="11">
                  <c:v>95.718981790689654</c:v>
                </c:pt>
                <c:pt idx="12">
                  <c:v>95.791922775229452</c:v>
                </c:pt>
                <c:pt idx="13">
                  <c:v>96.291882574938512</c:v>
                </c:pt>
                <c:pt idx="14">
                  <c:v>96.828842083098195</c:v>
                </c:pt>
                <c:pt idx="15">
                  <c:v>97.264920388651049</c:v>
                </c:pt>
                <c:pt idx="16">
                  <c:v>97.989204246071438</c:v>
                </c:pt>
                <c:pt idx="17">
                  <c:v>98.657645891053505</c:v>
                </c:pt>
                <c:pt idx="18">
                  <c:v>99.210502552137285</c:v>
                </c:pt>
                <c:pt idx="19">
                  <c:v>99.658939963093644</c:v>
                </c:pt>
                <c:pt idx="20">
                  <c:v>99.8715729780766</c:v>
                </c:pt>
                <c:pt idx="21">
                  <c:v>100.30605777616259</c:v>
                </c:pt>
                <c:pt idx="22">
                  <c:v>100.52982658509362</c:v>
                </c:pt>
                <c:pt idx="23">
                  <c:v>101.06484225428004</c:v>
                </c:pt>
                <c:pt idx="24">
                  <c:v>101.22509643559435</c:v>
                </c:pt>
                <c:pt idx="25">
                  <c:v>101.6543453492188</c:v>
                </c:pt>
                <c:pt idx="26">
                  <c:v>101.95105682420763</c:v>
                </c:pt>
                <c:pt idx="27">
                  <c:v>102.46096476625654</c:v>
                </c:pt>
                <c:pt idx="28">
                  <c:v>103.06491657300727</c:v>
                </c:pt>
                <c:pt idx="29">
                  <c:v>103.463786473021</c:v>
                </c:pt>
                <c:pt idx="30">
                  <c:v>103.84192036653553</c:v>
                </c:pt>
                <c:pt idx="31">
                  <c:v>104.33717088144435</c:v>
                </c:pt>
                <c:pt idx="32">
                  <c:v>104.33748870828303</c:v>
                </c:pt>
                <c:pt idx="33">
                  <c:v>104.65587323286253</c:v>
                </c:pt>
                <c:pt idx="34">
                  <c:v>105.09516597984184</c:v>
                </c:pt>
                <c:pt idx="35">
                  <c:v>105.22309149144917</c:v>
                </c:pt>
                <c:pt idx="36">
                  <c:v>105.74193203779087</c:v>
                </c:pt>
                <c:pt idx="37">
                  <c:v>105.71557976335569</c:v>
                </c:pt>
                <c:pt idx="38">
                  <c:v>106.24841402000369</c:v>
                </c:pt>
                <c:pt idx="39">
                  <c:v>106.10906679699418</c:v>
                </c:pt>
                <c:pt idx="40">
                  <c:v>103.19745022747887</c:v>
                </c:pt>
                <c:pt idx="41">
                  <c:v>81.448590617202555</c:v>
                </c:pt>
                <c:pt idx="42">
                  <c:v>94.817762934419576</c:v>
                </c:pt>
                <c:pt idx="43">
                  <c:v>95.807615875544172</c:v>
                </c:pt>
                <c:pt idx="44">
                  <c:v>94.530222865381688</c:v>
                </c:pt>
                <c:pt idx="45">
                  <c:v>100.54499591515898</c:v>
                </c:pt>
                <c:pt idx="46">
                  <c:v>102.29629048838113</c:v>
                </c:pt>
                <c:pt idx="47">
                  <c:v>103.93026577677853</c:v>
                </c:pt>
                <c:pt idx="48">
                  <c:v>104.62273177391161</c:v>
                </c:pt>
                <c:pt idx="49">
                  <c:v>104.84374961868419</c:v>
                </c:pt>
              </c:numCache>
            </c:numRef>
          </c:val>
          <c:smooth val="0"/>
          <c:extLst>
            <c:ext xmlns:c16="http://schemas.microsoft.com/office/drawing/2014/chart" uri="{C3380CC4-5D6E-409C-BE32-E72D297353CC}">
              <c16:uniqueId val="{00000006-ABE2-4CB3-AFD5-FD8F2E08CABE}"/>
            </c:ext>
          </c:extLst>
        </c:ser>
        <c:ser>
          <c:idx val="2"/>
          <c:order val="5"/>
          <c:tx>
            <c:strRef>
              <c:f>A2G1!$E$8</c:f>
              <c:strCache>
                <c:ptCount val="1"/>
                <c:pt idx="0">
                  <c:v>Outturn (November 2023 EFO)</c:v>
                </c:pt>
              </c:strCache>
            </c:strRef>
          </c:tx>
          <c:spPr>
            <a:ln w="28575" cap="rnd">
              <a:solidFill>
                <a:srgbClr val="15263B"/>
              </a:solidFill>
              <a:round/>
            </a:ln>
            <a:effectLst/>
          </c:spPr>
          <c:marker>
            <c:symbol val="none"/>
          </c:marker>
          <c:dLbls>
            <c:delete val="1"/>
          </c:dLbls>
          <c:cat>
            <c:strRef>
              <c:f>A2G1!$B$17:$B$93</c:f>
              <c:strCache>
                <c:ptCount val="77"/>
                <c:pt idx="0">
                  <c:v>2010Q1</c:v>
                </c:pt>
                <c:pt idx="1">
                  <c:v>2010Q2</c:v>
                </c:pt>
                <c:pt idx="2">
                  <c:v>2010Q3</c:v>
                </c:pt>
                <c:pt idx="3">
                  <c:v>2010Q4</c:v>
                </c:pt>
                <c:pt idx="4">
                  <c:v>2011Q1</c:v>
                </c:pt>
                <c:pt idx="5">
                  <c:v>2011Q2</c:v>
                </c:pt>
                <c:pt idx="6">
                  <c:v>2011Q3</c:v>
                </c:pt>
                <c:pt idx="7">
                  <c:v>2011Q4</c:v>
                </c:pt>
                <c:pt idx="8">
                  <c:v>2012Q1</c:v>
                </c:pt>
                <c:pt idx="9">
                  <c:v>2012Q2</c:v>
                </c:pt>
                <c:pt idx="10">
                  <c:v>2012Q3</c:v>
                </c:pt>
                <c:pt idx="11">
                  <c:v>2012Q4</c:v>
                </c:pt>
                <c:pt idx="12">
                  <c:v>2013Q1</c:v>
                </c:pt>
                <c:pt idx="13">
                  <c:v>2013Q2</c:v>
                </c:pt>
                <c:pt idx="14">
                  <c:v>2013Q3</c:v>
                </c:pt>
                <c:pt idx="15">
                  <c:v>2013Q4</c:v>
                </c:pt>
                <c:pt idx="16">
                  <c:v>2014Q1</c:v>
                </c:pt>
                <c:pt idx="17">
                  <c:v>2014Q2</c:v>
                </c:pt>
                <c:pt idx="18">
                  <c:v>2014Q3</c:v>
                </c:pt>
                <c:pt idx="19">
                  <c:v>2014Q4</c:v>
                </c:pt>
                <c:pt idx="20">
                  <c:v>2015Q1</c:v>
                </c:pt>
                <c:pt idx="21">
                  <c:v>2015Q2</c:v>
                </c:pt>
                <c:pt idx="22">
                  <c:v>2015Q3</c:v>
                </c:pt>
                <c:pt idx="23">
                  <c:v>2015Q4</c:v>
                </c:pt>
                <c:pt idx="24">
                  <c:v>2016Q1</c:v>
                </c:pt>
                <c:pt idx="25">
                  <c:v>2016Q2</c:v>
                </c:pt>
                <c:pt idx="26">
                  <c:v>2016Q3</c:v>
                </c:pt>
                <c:pt idx="27">
                  <c:v>2016Q4</c:v>
                </c:pt>
                <c:pt idx="28">
                  <c:v>2017Q1</c:v>
                </c:pt>
                <c:pt idx="29">
                  <c:v>2017Q2</c:v>
                </c:pt>
                <c:pt idx="30">
                  <c:v>2017Q3</c:v>
                </c:pt>
                <c:pt idx="31">
                  <c:v>2017Q4</c:v>
                </c:pt>
                <c:pt idx="32">
                  <c:v>2018Q1</c:v>
                </c:pt>
                <c:pt idx="33">
                  <c:v>2018Q2</c:v>
                </c:pt>
                <c:pt idx="34">
                  <c:v>2018Q3</c:v>
                </c:pt>
                <c:pt idx="35">
                  <c:v>2018Q4</c:v>
                </c:pt>
                <c:pt idx="36">
                  <c:v>2019Q1</c:v>
                </c:pt>
                <c:pt idx="37">
                  <c:v>2019Q2</c:v>
                </c:pt>
                <c:pt idx="38">
                  <c:v>2019Q3</c:v>
                </c:pt>
                <c:pt idx="39">
                  <c:v>2019Q4</c:v>
                </c:pt>
                <c:pt idx="40">
                  <c:v>2020Q1</c:v>
                </c:pt>
                <c:pt idx="41">
                  <c:v>2020Q2</c:v>
                </c:pt>
                <c:pt idx="42">
                  <c:v>2020Q3</c:v>
                </c:pt>
                <c:pt idx="43">
                  <c:v>2020Q4</c:v>
                </c:pt>
                <c:pt idx="44">
                  <c:v>2021Q1</c:v>
                </c:pt>
                <c:pt idx="45">
                  <c:v>2021Q2</c:v>
                </c:pt>
                <c:pt idx="46">
                  <c:v>2021Q3</c:v>
                </c:pt>
                <c:pt idx="47">
                  <c:v>2021Q4</c:v>
                </c:pt>
                <c:pt idx="48">
                  <c:v>2022Q1</c:v>
                </c:pt>
                <c:pt idx="49">
                  <c:v>2022Q2</c:v>
                </c:pt>
                <c:pt idx="50">
                  <c:v>2022Q3</c:v>
                </c:pt>
                <c:pt idx="51">
                  <c:v>2022Q4</c:v>
                </c:pt>
                <c:pt idx="52">
                  <c:v>2023Q1</c:v>
                </c:pt>
                <c:pt idx="53">
                  <c:v>2023Q2</c:v>
                </c:pt>
                <c:pt idx="54">
                  <c:v>2023Q3</c:v>
                </c:pt>
                <c:pt idx="55">
                  <c:v>2023Q4</c:v>
                </c:pt>
                <c:pt idx="56">
                  <c:v>2024Q1</c:v>
                </c:pt>
                <c:pt idx="57">
                  <c:v>2024Q2</c:v>
                </c:pt>
                <c:pt idx="58">
                  <c:v>2024Q3</c:v>
                </c:pt>
                <c:pt idx="59">
                  <c:v>2024Q4</c:v>
                </c:pt>
                <c:pt idx="60">
                  <c:v>2025Q1</c:v>
                </c:pt>
                <c:pt idx="61">
                  <c:v>2025Q2</c:v>
                </c:pt>
                <c:pt idx="62">
                  <c:v>2025Q3</c:v>
                </c:pt>
                <c:pt idx="63">
                  <c:v>2025Q4</c:v>
                </c:pt>
                <c:pt idx="64">
                  <c:v>2026Q1</c:v>
                </c:pt>
                <c:pt idx="65">
                  <c:v>2026Q2</c:v>
                </c:pt>
                <c:pt idx="66">
                  <c:v>2026Q3</c:v>
                </c:pt>
                <c:pt idx="67">
                  <c:v>2026Q4</c:v>
                </c:pt>
                <c:pt idx="68">
                  <c:v>2027Q1</c:v>
                </c:pt>
                <c:pt idx="69">
                  <c:v>2027Q2</c:v>
                </c:pt>
                <c:pt idx="70">
                  <c:v>2027Q3</c:v>
                </c:pt>
                <c:pt idx="71">
                  <c:v>2027Q4</c:v>
                </c:pt>
                <c:pt idx="72">
                  <c:v>2028Q1</c:v>
                </c:pt>
                <c:pt idx="73">
                  <c:v>2028Q2</c:v>
                </c:pt>
                <c:pt idx="74">
                  <c:v>2028Q3</c:v>
                </c:pt>
                <c:pt idx="75">
                  <c:v>2028Q4</c:v>
                </c:pt>
                <c:pt idx="76">
                  <c:v>2029Q1</c:v>
                </c:pt>
              </c:strCache>
            </c:strRef>
          </c:cat>
          <c:val>
            <c:numRef>
              <c:f>A2G1!$E$17:$E$93</c:f>
              <c:numCache>
                <c:formatCode>General</c:formatCode>
                <c:ptCount val="77"/>
                <c:pt idx="0">
                  <c:v>93.42782050146549</c:v>
                </c:pt>
                <c:pt idx="1">
                  <c:v>94.257969802360151</c:v>
                </c:pt>
                <c:pt idx="2">
                  <c:v>94.581008802295585</c:v>
                </c:pt>
                <c:pt idx="3">
                  <c:v>94.466960562625701</c:v>
                </c:pt>
                <c:pt idx="4">
                  <c:v>94.510266591566634</c:v>
                </c:pt>
                <c:pt idx="5">
                  <c:v>94.423312669355312</c:v>
                </c:pt>
                <c:pt idx="6">
                  <c:v>94.554658601868667</c:v>
                </c:pt>
                <c:pt idx="7">
                  <c:v>94.530426263459091</c:v>
                </c:pt>
                <c:pt idx="8">
                  <c:v>95.196930608352943</c:v>
                </c:pt>
                <c:pt idx="9">
                  <c:v>94.910900886265864</c:v>
                </c:pt>
                <c:pt idx="10">
                  <c:v>95.67032637397493</c:v>
                </c:pt>
                <c:pt idx="11">
                  <c:v>95.414174014217892</c:v>
                </c:pt>
                <c:pt idx="12">
                  <c:v>95.533242044584966</c:v>
                </c:pt>
                <c:pt idx="13">
                  <c:v>96.076104464778709</c:v>
                </c:pt>
                <c:pt idx="14">
                  <c:v>96.692248961902678</c:v>
                </c:pt>
                <c:pt idx="15">
                  <c:v>97.185526245520009</c:v>
                </c:pt>
                <c:pt idx="16">
                  <c:v>97.798448537904946</c:v>
                </c:pt>
                <c:pt idx="17">
                  <c:v>98.467734443106892</c:v>
                </c:pt>
                <c:pt idx="18">
                  <c:v>99.012963512876311</c:v>
                </c:pt>
                <c:pt idx="19">
                  <c:v>99.515444318783011</c:v>
                </c:pt>
                <c:pt idx="20">
                  <c:v>99.611772081362076</c:v>
                </c:pt>
                <c:pt idx="21">
                  <c:v>100.00139329316029</c:v>
                </c:pt>
                <c:pt idx="22">
                  <c:v>100.18815258015779</c:v>
                </c:pt>
                <c:pt idx="23">
                  <c:v>100.56180152444703</c:v>
                </c:pt>
                <c:pt idx="24">
                  <c:v>100.71856636113847</c:v>
                </c:pt>
                <c:pt idx="25">
                  <c:v>101.0765532364325</c:v>
                </c:pt>
                <c:pt idx="26">
                  <c:v>101.301811442249</c:v>
                </c:pt>
                <c:pt idx="27">
                  <c:v>101.79577196861285</c:v>
                </c:pt>
                <c:pt idx="28">
                  <c:v>102.50107351904258</c:v>
                </c:pt>
                <c:pt idx="29">
                  <c:v>103.00781122078465</c:v>
                </c:pt>
                <c:pt idx="30">
                  <c:v>103.5072919440741</c:v>
                </c:pt>
                <c:pt idx="31">
                  <c:v>104.09903734004537</c:v>
                </c:pt>
                <c:pt idx="32">
                  <c:v>104.00273911366887</c:v>
                </c:pt>
                <c:pt idx="33">
                  <c:v>104.02068419519334</c:v>
                </c:pt>
                <c:pt idx="34">
                  <c:v>104.22553157285776</c:v>
                </c:pt>
                <c:pt idx="35">
                  <c:v>104.21765656163564</c:v>
                </c:pt>
                <c:pt idx="36">
                  <c:v>104.83330384499953</c:v>
                </c:pt>
                <c:pt idx="37">
                  <c:v>105.02981330847327</c:v>
                </c:pt>
                <c:pt idx="38">
                  <c:v>105.68219931729506</c:v>
                </c:pt>
                <c:pt idx="39">
                  <c:v>105.54639419525064</c:v>
                </c:pt>
                <c:pt idx="40">
                  <c:v>102.56513001689196</c:v>
                </c:pt>
                <c:pt idx="41">
                  <c:v>81.634826493274787</c:v>
                </c:pt>
                <c:pt idx="42">
                  <c:v>95.349166496410106</c:v>
                </c:pt>
                <c:pt idx="43">
                  <c:v>96.661656803854214</c:v>
                </c:pt>
                <c:pt idx="44">
                  <c:v>95.691594676892493</c:v>
                </c:pt>
                <c:pt idx="45">
                  <c:v>102.72520549559226</c:v>
                </c:pt>
                <c:pt idx="46">
                  <c:v>104.18908269353342</c:v>
                </c:pt>
                <c:pt idx="47">
                  <c:v>105.47314258823647</c:v>
                </c:pt>
                <c:pt idx="48">
                  <c:v>105.72765081679022</c:v>
                </c:pt>
                <c:pt idx="49">
                  <c:v>105.52379048666533</c:v>
                </c:pt>
                <c:pt idx="50">
                  <c:v>105.1903124636074</c:v>
                </c:pt>
                <c:pt idx="51">
                  <c:v>105.08896513516038</c:v>
                </c:pt>
                <c:pt idx="52">
                  <c:v>105.18425124368683</c:v>
                </c:pt>
                <c:pt idx="53">
                  <c:v>105.14064289255225</c:v>
                </c:pt>
                <c:pt idx="54">
                  <c:v>104.95484719179785</c:v>
                </c:pt>
              </c:numCache>
            </c:numRef>
          </c:val>
          <c:smooth val="0"/>
          <c:extLst>
            <c:ext xmlns:c16="http://schemas.microsoft.com/office/drawing/2014/chart" uri="{C3380CC4-5D6E-409C-BE32-E72D297353CC}">
              <c16:uniqueId val="{00000007-ABE2-4CB3-AFD5-FD8F2E08CABE}"/>
            </c:ext>
          </c:extLst>
        </c:ser>
        <c:dLbls>
          <c:showLegendKey val="0"/>
          <c:showVal val="1"/>
          <c:showCatName val="0"/>
          <c:showSerName val="0"/>
          <c:showPercent val="0"/>
          <c:showBubbleSize val="0"/>
        </c:dLbls>
        <c:smooth val="0"/>
        <c:axId val="1801308960"/>
        <c:axId val="1801312704"/>
      </c:lineChart>
      <c:catAx>
        <c:axId val="1801308960"/>
        <c:scaling>
          <c:orientation val="minMax"/>
        </c:scaling>
        <c:delete val="0"/>
        <c:axPos val="b"/>
        <c:numFmt formatCode="General" sourceLinked="1"/>
        <c:majorTickMark val="out"/>
        <c:minorTickMark val="none"/>
        <c:tickLblPos val="nextTo"/>
        <c:spPr>
          <a:noFill/>
          <a:ln w="9525" cap="flat" cmpd="sng" algn="ctr">
            <a:solidFill>
              <a:schemeClr val="bg1">
                <a:lumMod val="50000"/>
              </a:schemeClr>
            </a:solidFill>
            <a:round/>
          </a:ln>
          <a:effectLst/>
        </c:spPr>
        <c:txPr>
          <a:bodyPr rot="-60000000" vert="horz"/>
          <a:lstStyle/>
          <a:p>
            <a:pPr>
              <a:defRPr/>
            </a:pPr>
            <a:endParaRPr lang="en-US"/>
          </a:p>
        </c:txPr>
        <c:crossAx val="1801312704"/>
        <c:crosses val="autoZero"/>
        <c:auto val="1"/>
        <c:lblAlgn val="ctr"/>
        <c:lblOffset val="100"/>
        <c:tickLblSkip val="4"/>
        <c:noMultiLvlLbl val="0"/>
      </c:catAx>
      <c:valAx>
        <c:axId val="1801312704"/>
        <c:scaling>
          <c:orientation val="minMax"/>
          <c:min val="75"/>
        </c:scaling>
        <c:delete val="0"/>
        <c:axPos val="l"/>
        <c:majorGridlines>
          <c:spPr>
            <a:ln w="9525" cap="flat" cmpd="sng" algn="ctr">
              <a:solidFill>
                <a:schemeClr val="tx1">
                  <a:lumMod val="15000"/>
                  <a:lumOff val="85000"/>
                </a:schemeClr>
              </a:solidFill>
              <a:prstDash val="sysDot"/>
              <a:round/>
            </a:ln>
            <a:effectLst/>
          </c:spPr>
        </c:majorGridlines>
        <c:numFmt formatCode="General" sourceLinked="1"/>
        <c:majorTickMark val="out"/>
        <c:minorTickMark val="none"/>
        <c:tickLblPos val="nextTo"/>
        <c:spPr>
          <a:noFill/>
          <a:ln>
            <a:solidFill>
              <a:schemeClr val="bg1">
                <a:lumMod val="50000"/>
              </a:schemeClr>
            </a:solidFill>
          </a:ln>
          <a:effectLst/>
        </c:spPr>
        <c:txPr>
          <a:bodyPr rot="-60000000" vert="horz"/>
          <a:lstStyle/>
          <a:p>
            <a:pPr>
              <a:defRPr/>
            </a:pPr>
            <a:endParaRPr lang="en-US"/>
          </a:p>
        </c:txPr>
        <c:crossAx val="1801308960"/>
        <c:crosses val="autoZero"/>
        <c:crossBetween val="midCat"/>
      </c:valAx>
    </c:plotArea>
    <c:plotVisOnly val="1"/>
    <c:dispBlanksAs val="gap"/>
    <c:showDLblsOverMax val="0"/>
  </c:chart>
  <c:spPr>
    <a:solidFill>
      <a:schemeClr val="bg1"/>
    </a:solidFill>
    <a:ln w="9525" cap="flat" cmpd="sng" algn="ctr">
      <a:noFill/>
      <a:round/>
    </a:ln>
    <a:effectLst/>
  </c:spPr>
  <c:txPr>
    <a:bodyPr/>
    <a:lstStyle/>
    <a:p>
      <a:pPr>
        <a:defRPr sz="1200">
          <a:solidFill>
            <a:srgbClr val="595959"/>
          </a:solidFill>
          <a:latin typeface="Lexend Light" pitchFamily="2" charset="0"/>
          <a:cs typeface="Levenim MT" panose="020F0502020204030204" pitchFamily="2" charset="-79"/>
        </a:defRPr>
      </a:pPr>
      <a:endParaRPr lang="en-US"/>
    </a:p>
  </c:txPr>
  <c:printSettings>
    <c:headerFooter/>
    <c:pageMargins b="0.75" l="0.7" r="0.7" t="0.75" header="0.3" footer="0.3"/>
    <c:pageSetup/>
  </c:printSettings>
  <c:userShapes r:id="rId2"/>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354700302616296E-2"/>
          <c:y val="0.11560290350398508"/>
          <c:w val="0.80048378223917482"/>
          <c:h val="0.71307199488966588"/>
        </c:manualLayout>
      </c:layout>
      <c:lineChart>
        <c:grouping val="standard"/>
        <c:varyColors val="0"/>
        <c:ser>
          <c:idx val="0"/>
          <c:order val="0"/>
          <c:tx>
            <c:strRef>
              <c:f>A2G2!$C$8</c:f>
              <c:strCache>
                <c:ptCount val="1"/>
                <c:pt idx="0">
                  <c:v>Outturn (November 2022 EFO)</c:v>
                </c:pt>
              </c:strCache>
            </c:strRef>
          </c:tx>
          <c:spPr>
            <a:ln w="28575" cap="rnd">
              <a:solidFill>
                <a:schemeClr val="accent1"/>
              </a:solidFill>
              <a:round/>
            </a:ln>
            <a:effectLst/>
          </c:spPr>
          <c:marker>
            <c:symbol val="none"/>
          </c:marker>
          <c:dLbls>
            <c:dLbl>
              <c:idx val="0"/>
              <c:layout>
                <c:manualLayout>
                  <c:x val="0.7622497152377522"/>
                  <c:y val="-0.28452384539216508"/>
                </c:manualLayout>
              </c:layout>
              <c:tx>
                <c:rich>
                  <a:bodyPr/>
                  <a:lstStyle/>
                  <a:p>
                    <a:r>
                      <a:rPr lang="en-US">
                        <a:solidFill>
                          <a:srgbClr val="00A383"/>
                        </a:solidFill>
                      </a:rPr>
                      <a:t>November 2022 EFO</a:t>
                    </a:r>
                  </a:p>
                </c:rich>
              </c:tx>
              <c:dLblPos val="r"/>
              <c:showLegendKey val="0"/>
              <c:showVal val="0"/>
              <c:showCatName val="0"/>
              <c:showSerName val="1"/>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EBEA-410A-9808-32EDD3117483}"/>
                </c:ext>
              </c:extLst>
            </c:dLbl>
            <c:dLbl>
              <c:idx val="8"/>
              <c:delete val="1"/>
              <c:extLst>
                <c:ext xmlns:c15="http://schemas.microsoft.com/office/drawing/2012/chart" uri="{CE6537A1-D6FC-4f65-9D91-7224C49458BB}"/>
                <c:ext xmlns:c16="http://schemas.microsoft.com/office/drawing/2014/chart" uri="{C3380CC4-5D6E-409C-BE32-E72D297353CC}">
                  <c16:uniqueId val="{00000001-EBEA-410A-9808-32EDD3117483}"/>
                </c:ext>
              </c:extLst>
            </c:dLbl>
            <c:spPr>
              <a:noFill/>
              <a:ln>
                <a:noFill/>
              </a:ln>
              <a:effectLst/>
            </c:spPr>
            <c:txPr>
              <a:bodyPr rot="0" spcFirstLastPara="1" vertOverflow="ellipsis" vert="horz" wrap="square" anchor="ctr" anchorCtr="1"/>
              <a:lstStyle/>
              <a:p>
                <a:pPr>
                  <a:defRPr sz="1200" b="0" i="0" u="none" strike="noStrike" kern="1200" baseline="0">
                    <a:solidFill>
                      <a:srgbClr val="595959"/>
                    </a:solidFill>
                    <a:latin typeface="Lexend Light" pitchFamily="2" charset="0"/>
                    <a:ea typeface="+mn-ea"/>
                    <a:cs typeface="+mn-cs"/>
                  </a:defRPr>
                </a:pPr>
                <a:endParaRPr lang="en-US"/>
              </a:p>
            </c:txPr>
            <c:dLblPos val="t"/>
            <c:showLegendKey val="0"/>
            <c:showVal val="0"/>
            <c:showCatName val="0"/>
            <c:showSerName val="0"/>
            <c:showPercent val="0"/>
            <c:showBubbleSize val="0"/>
            <c:extLst>
              <c:ext xmlns:c15="http://schemas.microsoft.com/office/drawing/2012/chart" uri="{CE6537A1-D6FC-4f65-9D91-7224C49458BB}">
                <c15:showLeaderLines val="0"/>
              </c:ext>
            </c:extLst>
          </c:dLbls>
          <c:cat>
            <c:strRef>
              <c:f>A2G2!$B$17:$B$93</c:f>
              <c:strCache>
                <c:ptCount val="77"/>
                <c:pt idx="0">
                  <c:v>2010Q1</c:v>
                </c:pt>
                <c:pt idx="1">
                  <c:v>2010Q2</c:v>
                </c:pt>
                <c:pt idx="2">
                  <c:v>2010Q3</c:v>
                </c:pt>
                <c:pt idx="3">
                  <c:v>2010Q4</c:v>
                </c:pt>
                <c:pt idx="4">
                  <c:v>2011Q1</c:v>
                </c:pt>
                <c:pt idx="5">
                  <c:v>2011Q2</c:v>
                </c:pt>
                <c:pt idx="6">
                  <c:v>2011Q3</c:v>
                </c:pt>
                <c:pt idx="7">
                  <c:v>2011Q4</c:v>
                </c:pt>
                <c:pt idx="8">
                  <c:v>2012Q1</c:v>
                </c:pt>
                <c:pt idx="9">
                  <c:v>2012Q2</c:v>
                </c:pt>
                <c:pt idx="10">
                  <c:v>2012Q3</c:v>
                </c:pt>
                <c:pt idx="11">
                  <c:v>2012Q4</c:v>
                </c:pt>
                <c:pt idx="12">
                  <c:v>2013Q1</c:v>
                </c:pt>
                <c:pt idx="13">
                  <c:v>2013Q2</c:v>
                </c:pt>
                <c:pt idx="14">
                  <c:v>2013Q3</c:v>
                </c:pt>
                <c:pt idx="15">
                  <c:v>2013Q4</c:v>
                </c:pt>
                <c:pt idx="16">
                  <c:v>2014Q1</c:v>
                </c:pt>
                <c:pt idx="17">
                  <c:v>2014Q2</c:v>
                </c:pt>
                <c:pt idx="18">
                  <c:v>2014Q3</c:v>
                </c:pt>
                <c:pt idx="19">
                  <c:v>2014Q4</c:v>
                </c:pt>
                <c:pt idx="20">
                  <c:v>2015Q1</c:v>
                </c:pt>
                <c:pt idx="21">
                  <c:v>2015Q2</c:v>
                </c:pt>
                <c:pt idx="22">
                  <c:v>2015Q3</c:v>
                </c:pt>
                <c:pt idx="23">
                  <c:v>2015Q4</c:v>
                </c:pt>
                <c:pt idx="24">
                  <c:v>2016Q1</c:v>
                </c:pt>
                <c:pt idx="25">
                  <c:v>2016Q2</c:v>
                </c:pt>
                <c:pt idx="26">
                  <c:v>2016Q3</c:v>
                </c:pt>
                <c:pt idx="27">
                  <c:v>2016Q4</c:v>
                </c:pt>
                <c:pt idx="28">
                  <c:v>2017Q1</c:v>
                </c:pt>
                <c:pt idx="29">
                  <c:v>2017Q2</c:v>
                </c:pt>
                <c:pt idx="30">
                  <c:v>2017Q3</c:v>
                </c:pt>
                <c:pt idx="31">
                  <c:v>2017Q4</c:v>
                </c:pt>
                <c:pt idx="32">
                  <c:v>2018Q1</c:v>
                </c:pt>
                <c:pt idx="33">
                  <c:v>2018Q2</c:v>
                </c:pt>
                <c:pt idx="34">
                  <c:v>2018Q3</c:v>
                </c:pt>
                <c:pt idx="35">
                  <c:v>2018Q4</c:v>
                </c:pt>
                <c:pt idx="36">
                  <c:v>2019Q1</c:v>
                </c:pt>
                <c:pt idx="37">
                  <c:v>2019Q2</c:v>
                </c:pt>
                <c:pt idx="38">
                  <c:v>2019Q3</c:v>
                </c:pt>
                <c:pt idx="39">
                  <c:v>2019Q4</c:v>
                </c:pt>
                <c:pt idx="40">
                  <c:v>2020Q1</c:v>
                </c:pt>
                <c:pt idx="41">
                  <c:v>2020Q2</c:v>
                </c:pt>
                <c:pt idx="42">
                  <c:v>2020Q3</c:v>
                </c:pt>
                <c:pt idx="43">
                  <c:v>2020Q4</c:v>
                </c:pt>
                <c:pt idx="44">
                  <c:v>2021Q1</c:v>
                </c:pt>
                <c:pt idx="45">
                  <c:v>2021Q2</c:v>
                </c:pt>
                <c:pt idx="46">
                  <c:v>2021Q3</c:v>
                </c:pt>
                <c:pt idx="47">
                  <c:v>2021Q4</c:v>
                </c:pt>
                <c:pt idx="48">
                  <c:v>2022Q1</c:v>
                </c:pt>
                <c:pt idx="49">
                  <c:v>2022Q2</c:v>
                </c:pt>
                <c:pt idx="50">
                  <c:v>2022Q3</c:v>
                </c:pt>
                <c:pt idx="51">
                  <c:v>2022Q4</c:v>
                </c:pt>
                <c:pt idx="52">
                  <c:v>2023Q1</c:v>
                </c:pt>
                <c:pt idx="53">
                  <c:v>2023Q2</c:v>
                </c:pt>
                <c:pt idx="54">
                  <c:v>2023Q3</c:v>
                </c:pt>
                <c:pt idx="55">
                  <c:v>2023Q4</c:v>
                </c:pt>
                <c:pt idx="56">
                  <c:v>2024Q1</c:v>
                </c:pt>
                <c:pt idx="57">
                  <c:v>2024Q2</c:v>
                </c:pt>
                <c:pt idx="58">
                  <c:v>2024Q3</c:v>
                </c:pt>
                <c:pt idx="59">
                  <c:v>2024Q4</c:v>
                </c:pt>
                <c:pt idx="60">
                  <c:v>2025Q1</c:v>
                </c:pt>
                <c:pt idx="61">
                  <c:v>2025Q2</c:v>
                </c:pt>
                <c:pt idx="62">
                  <c:v>2025Q3</c:v>
                </c:pt>
                <c:pt idx="63">
                  <c:v>2025Q4</c:v>
                </c:pt>
                <c:pt idx="64">
                  <c:v>2026Q1</c:v>
                </c:pt>
                <c:pt idx="65">
                  <c:v>2026Q2</c:v>
                </c:pt>
                <c:pt idx="66">
                  <c:v>2026Q3</c:v>
                </c:pt>
                <c:pt idx="67">
                  <c:v>2026Q4</c:v>
                </c:pt>
                <c:pt idx="68">
                  <c:v>2027Q1</c:v>
                </c:pt>
                <c:pt idx="69">
                  <c:v>2027Q2</c:v>
                </c:pt>
                <c:pt idx="70">
                  <c:v>2027Q3</c:v>
                </c:pt>
                <c:pt idx="71">
                  <c:v>2027Q4</c:v>
                </c:pt>
                <c:pt idx="72">
                  <c:v>2028Q1</c:v>
                </c:pt>
                <c:pt idx="73">
                  <c:v>2028Q2</c:v>
                </c:pt>
                <c:pt idx="74">
                  <c:v>2028Q3</c:v>
                </c:pt>
                <c:pt idx="75">
                  <c:v>2028Q4</c:v>
                </c:pt>
                <c:pt idx="76">
                  <c:v>2029Q1</c:v>
                </c:pt>
              </c:strCache>
            </c:strRef>
          </c:cat>
          <c:val>
            <c:numRef>
              <c:f>A2G2!$C$17:$C$93</c:f>
              <c:numCache>
                <c:formatCode>General</c:formatCode>
                <c:ptCount val="77"/>
                <c:pt idx="0">
                  <c:v>57.976140519153539</c:v>
                </c:pt>
                <c:pt idx="1">
                  <c:v>58.203568936297472</c:v>
                </c:pt>
                <c:pt idx="2">
                  <c:v>58.456672236810704</c:v>
                </c:pt>
                <c:pt idx="3">
                  <c:v>58.202171367326287</c:v>
                </c:pt>
                <c:pt idx="4">
                  <c:v>58.302473414262224</c:v>
                </c:pt>
                <c:pt idx="5">
                  <c:v>58.183003694848949</c:v>
                </c:pt>
                <c:pt idx="6">
                  <c:v>57.752312577661186</c:v>
                </c:pt>
                <c:pt idx="7">
                  <c:v>57.783729494476063</c:v>
                </c:pt>
                <c:pt idx="8">
                  <c:v>57.915331222840514</c:v>
                </c:pt>
                <c:pt idx="9">
                  <c:v>58.244821831746336</c:v>
                </c:pt>
                <c:pt idx="10">
                  <c:v>58.334966871839114</c:v>
                </c:pt>
                <c:pt idx="11">
                  <c:v>58.53524875719264</c:v>
                </c:pt>
                <c:pt idx="12">
                  <c:v>58.308906866768289</c:v>
                </c:pt>
                <c:pt idx="13">
                  <c:v>58.409911228172867</c:v>
                </c:pt>
                <c:pt idx="14">
                  <c:v>58.634725873989673</c:v>
                </c:pt>
                <c:pt idx="15">
                  <c:v>58.881847517592639</c:v>
                </c:pt>
                <c:pt idx="16">
                  <c:v>59.24057509846913</c:v>
                </c:pt>
                <c:pt idx="17">
                  <c:v>59.464327213571927</c:v>
                </c:pt>
                <c:pt idx="18">
                  <c:v>59.597951096936306</c:v>
                </c:pt>
                <c:pt idx="19">
                  <c:v>59.694812585604872</c:v>
                </c:pt>
                <c:pt idx="20">
                  <c:v>59.989217498459645</c:v>
                </c:pt>
                <c:pt idx="21">
                  <c:v>59.784384188173803</c:v>
                </c:pt>
                <c:pt idx="22">
                  <c:v>60.097435602355333</c:v>
                </c:pt>
                <c:pt idx="23">
                  <c:v>60.379814687188912</c:v>
                </c:pt>
                <c:pt idx="24">
                  <c:v>60.32558850504433</c:v>
                </c:pt>
                <c:pt idx="25">
                  <c:v>60.546591906015173</c:v>
                </c:pt>
                <c:pt idx="26">
                  <c:v>60.575476548664135</c:v>
                </c:pt>
                <c:pt idx="27">
                  <c:v>60.563701717350376</c:v>
                </c:pt>
                <c:pt idx="28">
                  <c:v>60.678468299999999</c:v>
                </c:pt>
                <c:pt idx="29">
                  <c:v>60.825935200000004</c:v>
                </c:pt>
                <c:pt idx="30">
                  <c:v>60.740333800000002</c:v>
                </c:pt>
                <c:pt idx="31">
                  <c:v>60.830905399999999</c:v>
                </c:pt>
                <c:pt idx="32">
                  <c:v>61.1063878</c:v>
                </c:pt>
                <c:pt idx="33">
                  <c:v>61.104507499999997</c:v>
                </c:pt>
                <c:pt idx="34">
                  <c:v>61.109854900000002</c:v>
                </c:pt>
                <c:pt idx="35">
                  <c:v>61.344047600000003</c:v>
                </c:pt>
                <c:pt idx="36">
                  <c:v>61.453595499999999</c:v>
                </c:pt>
                <c:pt idx="37">
                  <c:v>61.587986899999997</c:v>
                </c:pt>
                <c:pt idx="38">
                  <c:v>61.398444099999999</c:v>
                </c:pt>
                <c:pt idx="39">
                  <c:v>61.656838</c:v>
                </c:pt>
                <c:pt idx="40">
                  <c:v>61.712318500000002</c:v>
                </c:pt>
                <c:pt idx="41">
                  <c:v>60.929283900000001</c:v>
                </c:pt>
                <c:pt idx="42">
                  <c:v>60.3644307</c:v>
                </c:pt>
                <c:pt idx="43">
                  <c:v>60.031734200000002</c:v>
                </c:pt>
                <c:pt idx="44">
                  <c:v>60.031728299999997</c:v>
                </c:pt>
                <c:pt idx="45">
                  <c:v>60.228586300000003</c:v>
                </c:pt>
                <c:pt idx="46">
                  <c:v>60.626127699999998</c:v>
                </c:pt>
                <c:pt idx="47">
                  <c:v>60.594276800000003</c:v>
                </c:pt>
                <c:pt idx="48">
                  <c:v>60.685858799999998</c:v>
                </c:pt>
                <c:pt idx="49">
                  <c:v>60.922230900000002</c:v>
                </c:pt>
              </c:numCache>
            </c:numRef>
          </c:val>
          <c:smooth val="0"/>
          <c:extLst>
            <c:ext xmlns:c16="http://schemas.microsoft.com/office/drawing/2014/chart" uri="{C3380CC4-5D6E-409C-BE32-E72D297353CC}">
              <c16:uniqueId val="{00000002-EBEA-410A-9808-32EDD3117483}"/>
            </c:ext>
          </c:extLst>
        </c:ser>
        <c:ser>
          <c:idx val="1"/>
          <c:order val="1"/>
          <c:tx>
            <c:strRef>
              <c:f>A2G2!$E$8</c:f>
              <c:strCache>
                <c:ptCount val="1"/>
                <c:pt idx="0">
                  <c:v>Outturn</c:v>
                </c:pt>
              </c:strCache>
            </c:strRef>
          </c:tx>
          <c:spPr>
            <a:ln w="28575" cap="rnd">
              <a:solidFill>
                <a:srgbClr val="15263B"/>
              </a:solidFill>
              <a:round/>
            </a:ln>
            <a:effectLst/>
          </c:spPr>
          <c:marker>
            <c:symbol val="none"/>
          </c:marker>
          <c:dLbls>
            <c:dLbl>
              <c:idx val="0"/>
              <c:layout>
                <c:manualLayout>
                  <c:x val="0.79975107908193033"/>
                  <c:y val="-0.40914574546494836"/>
                </c:manualLayout>
              </c:layout>
              <c:tx>
                <c:rich>
                  <a:bodyPr/>
                  <a:lstStyle/>
                  <a:p>
                    <a:r>
                      <a:rPr lang="en-US">
                        <a:solidFill>
                          <a:srgbClr val="15263B"/>
                        </a:solidFill>
                      </a:rPr>
                      <a:t>November 2023 EFO</a:t>
                    </a:r>
                  </a:p>
                </c:rich>
              </c:tx>
              <c:dLblPos val="r"/>
              <c:showLegendKey val="0"/>
              <c:showVal val="0"/>
              <c:showCatName val="0"/>
              <c:showSerName val="1"/>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EBEA-410A-9808-32EDD3117483}"/>
                </c:ext>
              </c:extLst>
            </c:dLbl>
            <c:dLbl>
              <c:idx val="9"/>
              <c:delete val="1"/>
              <c:extLst>
                <c:ext xmlns:c15="http://schemas.microsoft.com/office/drawing/2012/chart" uri="{CE6537A1-D6FC-4f65-9D91-7224C49458BB}"/>
                <c:ext xmlns:c16="http://schemas.microsoft.com/office/drawing/2014/chart" uri="{C3380CC4-5D6E-409C-BE32-E72D297353CC}">
                  <c16:uniqueId val="{00000004-EBEA-410A-9808-32EDD3117483}"/>
                </c:ext>
              </c:extLst>
            </c:dLbl>
            <c:spPr>
              <a:noFill/>
              <a:ln>
                <a:noFill/>
              </a:ln>
              <a:effectLst/>
            </c:spPr>
            <c:txPr>
              <a:bodyPr rot="0" spcFirstLastPara="1" vertOverflow="ellipsis" vert="horz" wrap="square" anchor="ctr" anchorCtr="1"/>
              <a:lstStyle/>
              <a:p>
                <a:pPr>
                  <a:defRPr sz="1200" b="0" i="0" u="none" strike="noStrike" kern="1200" baseline="0">
                    <a:solidFill>
                      <a:srgbClr val="595959"/>
                    </a:solidFill>
                    <a:latin typeface="Lexend Light" pitchFamily="2" charset="0"/>
                    <a:ea typeface="+mn-ea"/>
                    <a:cs typeface="+mn-cs"/>
                  </a:defRPr>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cat>
            <c:strRef>
              <c:f>A2G2!$B$17:$B$93</c:f>
              <c:strCache>
                <c:ptCount val="77"/>
                <c:pt idx="0">
                  <c:v>2010Q1</c:v>
                </c:pt>
                <c:pt idx="1">
                  <c:v>2010Q2</c:v>
                </c:pt>
                <c:pt idx="2">
                  <c:v>2010Q3</c:v>
                </c:pt>
                <c:pt idx="3">
                  <c:v>2010Q4</c:v>
                </c:pt>
                <c:pt idx="4">
                  <c:v>2011Q1</c:v>
                </c:pt>
                <c:pt idx="5">
                  <c:v>2011Q2</c:v>
                </c:pt>
                <c:pt idx="6">
                  <c:v>2011Q3</c:v>
                </c:pt>
                <c:pt idx="7">
                  <c:v>2011Q4</c:v>
                </c:pt>
                <c:pt idx="8">
                  <c:v>2012Q1</c:v>
                </c:pt>
                <c:pt idx="9">
                  <c:v>2012Q2</c:v>
                </c:pt>
                <c:pt idx="10">
                  <c:v>2012Q3</c:v>
                </c:pt>
                <c:pt idx="11">
                  <c:v>2012Q4</c:v>
                </c:pt>
                <c:pt idx="12">
                  <c:v>2013Q1</c:v>
                </c:pt>
                <c:pt idx="13">
                  <c:v>2013Q2</c:v>
                </c:pt>
                <c:pt idx="14">
                  <c:v>2013Q3</c:v>
                </c:pt>
                <c:pt idx="15">
                  <c:v>2013Q4</c:v>
                </c:pt>
                <c:pt idx="16">
                  <c:v>2014Q1</c:v>
                </c:pt>
                <c:pt idx="17">
                  <c:v>2014Q2</c:v>
                </c:pt>
                <c:pt idx="18">
                  <c:v>2014Q3</c:v>
                </c:pt>
                <c:pt idx="19">
                  <c:v>2014Q4</c:v>
                </c:pt>
                <c:pt idx="20">
                  <c:v>2015Q1</c:v>
                </c:pt>
                <c:pt idx="21">
                  <c:v>2015Q2</c:v>
                </c:pt>
                <c:pt idx="22">
                  <c:v>2015Q3</c:v>
                </c:pt>
                <c:pt idx="23">
                  <c:v>2015Q4</c:v>
                </c:pt>
                <c:pt idx="24">
                  <c:v>2016Q1</c:v>
                </c:pt>
                <c:pt idx="25">
                  <c:v>2016Q2</c:v>
                </c:pt>
                <c:pt idx="26">
                  <c:v>2016Q3</c:v>
                </c:pt>
                <c:pt idx="27">
                  <c:v>2016Q4</c:v>
                </c:pt>
                <c:pt idx="28">
                  <c:v>2017Q1</c:v>
                </c:pt>
                <c:pt idx="29">
                  <c:v>2017Q2</c:v>
                </c:pt>
                <c:pt idx="30">
                  <c:v>2017Q3</c:v>
                </c:pt>
                <c:pt idx="31">
                  <c:v>2017Q4</c:v>
                </c:pt>
                <c:pt idx="32">
                  <c:v>2018Q1</c:v>
                </c:pt>
                <c:pt idx="33">
                  <c:v>2018Q2</c:v>
                </c:pt>
                <c:pt idx="34">
                  <c:v>2018Q3</c:v>
                </c:pt>
                <c:pt idx="35">
                  <c:v>2018Q4</c:v>
                </c:pt>
                <c:pt idx="36">
                  <c:v>2019Q1</c:v>
                </c:pt>
                <c:pt idx="37">
                  <c:v>2019Q2</c:v>
                </c:pt>
                <c:pt idx="38">
                  <c:v>2019Q3</c:v>
                </c:pt>
                <c:pt idx="39">
                  <c:v>2019Q4</c:v>
                </c:pt>
                <c:pt idx="40">
                  <c:v>2020Q1</c:v>
                </c:pt>
                <c:pt idx="41">
                  <c:v>2020Q2</c:v>
                </c:pt>
                <c:pt idx="42">
                  <c:v>2020Q3</c:v>
                </c:pt>
                <c:pt idx="43">
                  <c:v>2020Q4</c:v>
                </c:pt>
                <c:pt idx="44">
                  <c:v>2021Q1</c:v>
                </c:pt>
                <c:pt idx="45">
                  <c:v>2021Q2</c:v>
                </c:pt>
                <c:pt idx="46">
                  <c:v>2021Q3</c:v>
                </c:pt>
                <c:pt idx="47">
                  <c:v>2021Q4</c:v>
                </c:pt>
                <c:pt idx="48">
                  <c:v>2022Q1</c:v>
                </c:pt>
                <c:pt idx="49">
                  <c:v>2022Q2</c:v>
                </c:pt>
                <c:pt idx="50">
                  <c:v>2022Q3</c:v>
                </c:pt>
                <c:pt idx="51">
                  <c:v>2022Q4</c:v>
                </c:pt>
                <c:pt idx="52">
                  <c:v>2023Q1</c:v>
                </c:pt>
                <c:pt idx="53">
                  <c:v>2023Q2</c:v>
                </c:pt>
                <c:pt idx="54">
                  <c:v>2023Q3</c:v>
                </c:pt>
                <c:pt idx="55">
                  <c:v>2023Q4</c:v>
                </c:pt>
                <c:pt idx="56">
                  <c:v>2024Q1</c:v>
                </c:pt>
                <c:pt idx="57">
                  <c:v>2024Q2</c:v>
                </c:pt>
                <c:pt idx="58">
                  <c:v>2024Q3</c:v>
                </c:pt>
                <c:pt idx="59">
                  <c:v>2024Q4</c:v>
                </c:pt>
                <c:pt idx="60">
                  <c:v>2025Q1</c:v>
                </c:pt>
                <c:pt idx="61">
                  <c:v>2025Q2</c:v>
                </c:pt>
                <c:pt idx="62">
                  <c:v>2025Q3</c:v>
                </c:pt>
                <c:pt idx="63">
                  <c:v>2025Q4</c:v>
                </c:pt>
                <c:pt idx="64">
                  <c:v>2026Q1</c:v>
                </c:pt>
                <c:pt idx="65">
                  <c:v>2026Q2</c:v>
                </c:pt>
                <c:pt idx="66">
                  <c:v>2026Q3</c:v>
                </c:pt>
                <c:pt idx="67">
                  <c:v>2026Q4</c:v>
                </c:pt>
                <c:pt idx="68">
                  <c:v>2027Q1</c:v>
                </c:pt>
                <c:pt idx="69">
                  <c:v>2027Q2</c:v>
                </c:pt>
                <c:pt idx="70">
                  <c:v>2027Q3</c:v>
                </c:pt>
                <c:pt idx="71">
                  <c:v>2027Q4</c:v>
                </c:pt>
                <c:pt idx="72">
                  <c:v>2028Q1</c:v>
                </c:pt>
                <c:pt idx="73">
                  <c:v>2028Q2</c:v>
                </c:pt>
                <c:pt idx="74">
                  <c:v>2028Q3</c:v>
                </c:pt>
                <c:pt idx="75">
                  <c:v>2028Q4</c:v>
                </c:pt>
                <c:pt idx="76">
                  <c:v>2029Q1</c:v>
                </c:pt>
              </c:strCache>
            </c:strRef>
          </c:cat>
          <c:val>
            <c:numRef>
              <c:f>A2G2!$E$17:$E$93</c:f>
              <c:numCache>
                <c:formatCode>General</c:formatCode>
                <c:ptCount val="77"/>
                <c:pt idx="0">
                  <c:v>57.976140519153539</c:v>
                </c:pt>
                <c:pt idx="1">
                  <c:v>58.203568936297472</c:v>
                </c:pt>
                <c:pt idx="2">
                  <c:v>58.456672236810704</c:v>
                </c:pt>
                <c:pt idx="3">
                  <c:v>58.202171367326287</c:v>
                </c:pt>
                <c:pt idx="4">
                  <c:v>58.302473414262224</c:v>
                </c:pt>
                <c:pt idx="5">
                  <c:v>58.183003694848949</c:v>
                </c:pt>
                <c:pt idx="6">
                  <c:v>57.752312577661186</c:v>
                </c:pt>
                <c:pt idx="7">
                  <c:v>57.783729494476063</c:v>
                </c:pt>
                <c:pt idx="8">
                  <c:v>57.915331222840514</c:v>
                </c:pt>
                <c:pt idx="9">
                  <c:v>58.244821831746336</c:v>
                </c:pt>
                <c:pt idx="10">
                  <c:v>58.334966871839114</c:v>
                </c:pt>
                <c:pt idx="11">
                  <c:v>58.53524875719264</c:v>
                </c:pt>
                <c:pt idx="12">
                  <c:v>58.308906866768289</c:v>
                </c:pt>
                <c:pt idx="13">
                  <c:v>58.409911228172867</c:v>
                </c:pt>
                <c:pt idx="14">
                  <c:v>58.634725873989673</c:v>
                </c:pt>
                <c:pt idx="15">
                  <c:v>58.881847517592639</c:v>
                </c:pt>
                <c:pt idx="16">
                  <c:v>59.24057509846913</c:v>
                </c:pt>
                <c:pt idx="17">
                  <c:v>59.464327213571927</c:v>
                </c:pt>
                <c:pt idx="18">
                  <c:v>59.597951096936306</c:v>
                </c:pt>
                <c:pt idx="19">
                  <c:v>59.694812585604872</c:v>
                </c:pt>
                <c:pt idx="20">
                  <c:v>59.989217498459645</c:v>
                </c:pt>
                <c:pt idx="21">
                  <c:v>59.784384188173803</c:v>
                </c:pt>
                <c:pt idx="22">
                  <c:v>60.097435602355333</c:v>
                </c:pt>
                <c:pt idx="23">
                  <c:v>60.379814687188912</c:v>
                </c:pt>
                <c:pt idx="24">
                  <c:v>60.32558850504433</c:v>
                </c:pt>
                <c:pt idx="25">
                  <c:v>60.546591906015173</c:v>
                </c:pt>
                <c:pt idx="26">
                  <c:v>60.575476548664135</c:v>
                </c:pt>
                <c:pt idx="27">
                  <c:v>60.563701717350376</c:v>
                </c:pt>
                <c:pt idx="28">
                  <c:v>60.678468299999999</c:v>
                </c:pt>
                <c:pt idx="29">
                  <c:v>60.825935200000004</c:v>
                </c:pt>
                <c:pt idx="30">
                  <c:v>60.740333800000002</c:v>
                </c:pt>
                <c:pt idx="31">
                  <c:v>60.830905399999999</c:v>
                </c:pt>
                <c:pt idx="32">
                  <c:v>61.1063878</c:v>
                </c:pt>
                <c:pt idx="33">
                  <c:v>61.104507499999997</c:v>
                </c:pt>
                <c:pt idx="34">
                  <c:v>61.109854900000002</c:v>
                </c:pt>
                <c:pt idx="35">
                  <c:v>61.344047600000003</c:v>
                </c:pt>
                <c:pt idx="36">
                  <c:v>61.453595499999999</c:v>
                </c:pt>
                <c:pt idx="37">
                  <c:v>61.587986899999997</c:v>
                </c:pt>
                <c:pt idx="38">
                  <c:v>61.398444099999999</c:v>
                </c:pt>
                <c:pt idx="39">
                  <c:v>61.656838</c:v>
                </c:pt>
                <c:pt idx="40">
                  <c:v>61.712318500000002</c:v>
                </c:pt>
                <c:pt idx="41">
                  <c:v>60.929283900000001</c:v>
                </c:pt>
                <c:pt idx="42">
                  <c:v>60.3644307</c:v>
                </c:pt>
                <c:pt idx="43">
                  <c:v>60.031734200000002</c:v>
                </c:pt>
                <c:pt idx="44">
                  <c:v>60.031728299999997</c:v>
                </c:pt>
                <c:pt idx="45">
                  <c:v>60.228586300000003</c:v>
                </c:pt>
                <c:pt idx="46">
                  <c:v>60.626127699999998</c:v>
                </c:pt>
                <c:pt idx="47">
                  <c:v>60.594276800000003</c:v>
                </c:pt>
                <c:pt idx="48">
                  <c:v>60.685858799999998</c:v>
                </c:pt>
                <c:pt idx="49">
                  <c:v>60.922230900000002</c:v>
                </c:pt>
                <c:pt idx="50">
                  <c:v>60.677218500000002</c:v>
                </c:pt>
                <c:pt idx="51">
                  <c:v>60.834662000000002</c:v>
                </c:pt>
                <c:pt idx="52">
                  <c:v>61.139214699999997</c:v>
                </c:pt>
                <c:pt idx="53">
                  <c:v>60.936748199999997</c:v>
                </c:pt>
                <c:pt idx="54">
                  <c:v>60.680707499999997</c:v>
                </c:pt>
              </c:numCache>
            </c:numRef>
          </c:val>
          <c:smooth val="0"/>
          <c:extLst>
            <c:ext xmlns:c16="http://schemas.microsoft.com/office/drawing/2014/chart" uri="{C3380CC4-5D6E-409C-BE32-E72D297353CC}">
              <c16:uniqueId val="{00000005-EBEA-410A-9808-32EDD3117483}"/>
            </c:ext>
          </c:extLst>
        </c:ser>
        <c:ser>
          <c:idx val="2"/>
          <c:order val="2"/>
          <c:tx>
            <c:strRef>
              <c:f>A2G2!$D$8</c:f>
              <c:strCache>
                <c:ptCount val="1"/>
                <c:pt idx="0">
                  <c:v>Forecast (November 2022 EFO)</c:v>
                </c:pt>
              </c:strCache>
            </c:strRef>
          </c:tx>
          <c:spPr>
            <a:ln w="28575" cap="rnd">
              <a:solidFill>
                <a:srgbClr val="00A383"/>
              </a:solidFill>
              <a:prstDash val="dash"/>
              <a:round/>
            </a:ln>
            <a:effectLst/>
          </c:spPr>
          <c:marker>
            <c:symbol val="none"/>
          </c:marker>
          <c:dLbls>
            <c:dLbl>
              <c:idx val="0"/>
              <c:layout>
                <c:manualLayout>
                  <c:x val="0.80090950180274212"/>
                  <c:y val="-0.62130356784548546"/>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6-EBEA-410A-9808-32EDD3117483}"/>
                </c:ext>
              </c:extLst>
            </c:dLbl>
            <c:spPr>
              <a:noFill/>
              <a:ln>
                <a:noFill/>
              </a:ln>
              <a:effectLst/>
            </c:spPr>
            <c:txPr>
              <a:bodyPr rot="0" spcFirstLastPara="1" vertOverflow="ellipsis" vert="horz" wrap="square" anchor="ctr" anchorCtr="1"/>
              <a:lstStyle/>
              <a:p>
                <a:pPr>
                  <a:defRPr sz="1200" b="0" i="0" u="none" strike="noStrike" kern="1200" baseline="0">
                    <a:solidFill>
                      <a:srgbClr val="595959"/>
                    </a:solidFill>
                    <a:latin typeface="Lexend Light" pitchFamily="2"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A2G2!$B$17:$B$93</c:f>
              <c:strCache>
                <c:ptCount val="77"/>
                <c:pt idx="0">
                  <c:v>2010Q1</c:v>
                </c:pt>
                <c:pt idx="1">
                  <c:v>2010Q2</c:v>
                </c:pt>
                <c:pt idx="2">
                  <c:v>2010Q3</c:v>
                </c:pt>
                <c:pt idx="3">
                  <c:v>2010Q4</c:v>
                </c:pt>
                <c:pt idx="4">
                  <c:v>2011Q1</c:v>
                </c:pt>
                <c:pt idx="5">
                  <c:v>2011Q2</c:v>
                </c:pt>
                <c:pt idx="6">
                  <c:v>2011Q3</c:v>
                </c:pt>
                <c:pt idx="7">
                  <c:v>2011Q4</c:v>
                </c:pt>
                <c:pt idx="8">
                  <c:v>2012Q1</c:v>
                </c:pt>
                <c:pt idx="9">
                  <c:v>2012Q2</c:v>
                </c:pt>
                <c:pt idx="10">
                  <c:v>2012Q3</c:v>
                </c:pt>
                <c:pt idx="11">
                  <c:v>2012Q4</c:v>
                </c:pt>
                <c:pt idx="12">
                  <c:v>2013Q1</c:v>
                </c:pt>
                <c:pt idx="13">
                  <c:v>2013Q2</c:v>
                </c:pt>
                <c:pt idx="14">
                  <c:v>2013Q3</c:v>
                </c:pt>
                <c:pt idx="15">
                  <c:v>2013Q4</c:v>
                </c:pt>
                <c:pt idx="16">
                  <c:v>2014Q1</c:v>
                </c:pt>
                <c:pt idx="17">
                  <c:v>2014Q2</c:v>
                </c:pt>
                <c:pt idx="18">
                  <c:v>2014Q3</c:v>
                </c:pt>
                <c:pt idx="19">
                  <c:v>2014Q4</c:v>
                </c:pt>
                <c:pt idx="20">
                  <c:v>2015Q1</c:v>
                </c:pt>
                <c:pt idx="21">
                  <c:v>2015Q2</c:v>
                </c:pt>
                <c:pt idx="22">
                  <c:v>2015Q3</c:v>
                </c:pt>
                <c:pt idx="23">
                  <c:v>2015Q4</c:v>
                </c:pt>
                <c:pt idx="24">
                  <c:v>2016Q1</c:v>
                </c:pt>
                <c:pt idx="25">
                  <c:v>2016Q2</c:v>
                </c:pt>
                <c:pt idx="26">
                  <c:v>2016Q3</c:v>
                </c:pt>
                <c:pt idx="27">
                  <c:v>2016Q4</c:v>
                </c:pt>
                <c:pt idx="28">
                  <c:v>2017Q1</c:v>
                </c:pt>
                <c:pt idx="29">
                  <c:v>2017Q2</c:v>
                </c:pt>
                <c:pt idx="30">
                  <c:v>2017Q3</c:v>
                </c:pt>
                <c:pt idx="31">
                  <c:v>2017Q4</c:v>
                </c:pt>
                <c:pt idx="32">
                  <c:v>2018Q1</c:v>
                </c:pt>
                <c:pt idx="33">
                  <c:v>2018Q2</c:v>
                </c:pt>
                <c:pt idx="34">
                  <c:v>2018Q3</c:v>
                </c:pt>
                <c:pt idx="35">
                  <c:v>2018Q4</c:v>
                </c:pt>
                <c:pt idx="36">
                  <c:v>2019Q1</c:v>
                </c:pt>
                <c:pt idx="37">
                  <c:v>2019Q2</c:v>
                </c:pt>
                <c:pt idx="38">
                  <c:v>2019Q3</c:v>
                </c:pt>
                <c:pt idx="39">
                  <c:v>2019Q4</c:v>
                </c:pt>
                <c:pt idx="40">
                  <c:v>2020Q1</c:v>
                </c:pt>
                <c:pt idx="41">
                  <c:v>2020Q2</c:v>
                </c:pt>
                <c:pt idx="42">
                  <c:v>2020Q3</c:v>
                </c:pt>
                <c:pt idx="43">
                  <c:v>2020Q4</c:v>
                </c:pt>
                <c:pt idx="44">
                  <c:v>2021Q1</c:v>
                </c:pt>
                <c:pt idx="45">
                  <c:v>2021Q2</c:v>
                </c:pt>
                <c:pt idx="46">
                  <c:v>2021Q3</c:v>
                </c:pt>
                <c:pt idx="47">
                  <c:v>2021Q4</c:v>
                </c:pt>
                <c:pt idx="48">
                  <c:v>2022Q1</c:v>
                </c:pt>
                <c:pt idx="49">
                  <c:v>2022Q2</c:v>
                </c:pt>
                <c:pt idx="50">
                  <c:v>2022Q3</c:v>
                </c:pt>
                <c:pt idx="51">
                  <c:v>2022Q4</c:v>
                </c:pt>
                <c:pt idx="52">
                  <c:v>2023Q1</c:v>
                </c:pt>
                <c:pt idx="53">
                  <c:v>2023Q2</c:v>
                </c:pt>
                <c:pt idx="54">
                  <c:v>2023Q3</c:v>
                </c:pt>
                <c:pt idx="55">
                  <c:v>2023Q4</c:v>
                </c:pt>
                <c:pt idx="56">
                  <c:v>2024Q1</c:v>
                </c:pt>
                <c:pt idx="57">
                  <c:v>2024Q2</c:v>
                </c:pt>
                <c:pt idx="58">
                  <c:v>2024Q3</c:v>
                </c:pt>
                <c:pt idx="59">
                  <c:v>2024Q4</c:v>
                </c:pt>
                <c:pt idx="60">
                  <c:v>2025Q1</c:v>
                </c:pt>
                <c:pt idx="61">
                  <c:v>2025Q2</c:v>
                </c:pt>
                <c:pt idx="62">
                  <c:v>2025Q3</c:v>
                </c:pt>
                <c:pt idx="63">
                  <c:v>2025Q4</c:v>
                </c:pt>
                <c:pt idx="64">
                  <c:v>2026Q1</c:v>
                </c:pt>
                <c:pt idx="65">
                  <c:v>2026Q2</c:v>
                </c:pt>
                <c:pt idx="66">
                  <c:v>2026Q3</c:v>
                </c:pt>
                <c:pt idx="67">
                  <c:v>2026Q4</c:v>
                </c:pt>
                <c:pt idx="68">
                  <c:v>2027Q1</c:v>
                </c:pt>
                <c:pt idx="69">
                  <c:v>2027Q2</c:v>
                </c:pt>
                <c:pt idx="70">
                  <c:v>2027Q3</c:v>
                </c:pt>
                <c:pt idx="71">
                  <c:v>2027Q4</c:v>
                </c:pt>
                <c:pt idx="72">
                  <c:v>2028Q1</c:v>
                </c:pt>
                <c:pt idx="73">
                  <c:v>2028Q2</c:v>
                </c:pt>
                <c:pt idx="74">
                  <c:v>2028Q3</c:v>
                </c:pt>
                <c:pt idx="75">
                  <c:v>2028Q4</c:v>
                </c:pt>
                <c:pt idx="76">
                  <c:v>2029Q1</c:v>
                </c:pt>
              </c:strCache>
            </c:strRef>
          </c:cat>
          <c:val>
            <c:numRef>
              <c:f>A2G2!$D$17:$D$93</c:f>
              <c:numCache>
                <c:formatCode>General</c:formatCode>
                <c:ptCount val="77"/>
                <c:pt idx="50">
                  <c:v>60.707195499999997</c:v>
                </c:pt>
                <c:pt idx="51">
                  <c:v>60.702319600000003</c:v>
                </c:pt>
                <c:pt idx="52">
                  <c:v>60.662039200000002</c:v>
                </c:pt>
                <c:pt idx="53">
                  <c:v>60.575326599999997</c:v>
                </c:pt>
                <c:pt idx="54">
                  <c:v>60.403598700000003</c:v>
                </c:pt>
                <c:pt idx="55">
                  <c:v>60.160728400000004</c:v>
                </c:pt>
                <c:pt idx="56">
                  <c:v>60.030299300000003</c:v>
                </c:pt>
                <c:pt idx="57">
                  <c:v>59.948798799999999</c:v>
                </c:pt>
                <c:pt idx="58">
                  <c:v>59.925045799999999</c:v>
                </c:pt>
                <c:pt idx="59">
                  <c:v>59.938198300000003</c:v>
                </c:pt>
                <c:pt idx="60">
                  <c:v>59.957876499999998</c:v>
                </c:pt>
                <c:pt idx="61">
                  <c:v>59.991954399999997</c:v>
                </c:pt>
                <c:pt idx="62">
                  <c:v>60.046712599999999</c:v>
                </c:pt>
                <c:pt idx="63">
                  <c:v>60.114068400000001</c:v>
                </c:pt>
                <c:pt idx="64">
                  <c:v>60.192762399999999</c:v>
                </c:pt>
                <c:pt idx="65">
                  <c:v>60.264880499999997</c:v>
                </c:pt>
                <c:pt idx="66">
                  <c:v>60.3164795</c:v>
                </c:pt>
                <c:pt idx="67">
                  <c:v>60.353640300000002</c:v>
                </c:pt>
                <c:pt idx="68">
                  <c:v>60.382039300000002</c:v>
                </c:pt>
                <c:pt idx="69">
                  <c:v>60.393411100000002</c:v>
                </c:pt>
                <c:pt idx="70">
                  <c:v>60.395650500000002</c:v>
                </c:pt>
                <c:pt idx="71">
                  <c:v>60.396291599999998</c:v>
                </c:pt>
                <c:pt idx="72">
                  <c:v>60.394218199999997</c:v>
                </c:pt>
              </c:numCache>
            </c:numRef>
          </c:val>
          <c:smooth val="0"/>
          <c:extLst>
            <c:ext xmlns:c16="http://schemas.microsoft.com/office/drawing/2014/chart" uri="{C3380CC4-5D6E-409C-BE32-E72D297353CC}">
              <c16:uniqueId val="{00000007-EBEA-410A-9808-32EDD3117483}"/>
            </c:ext>
          </c:extLst>
        </c:ser>
        <c:ser>
          <c:idx val="3"/>
          <c:order val="3"/>
          <c:tx>
            <c:strRef>
              <c:f>A2G2!$F$8</c:f>
              <c:strCache>
                <c:ptCount val="1"/>
                <c:pt idx="0">
                  <c:v>Forecast (November 2023 EFO)</c:v>
                </c:pt>
              </c:strCache>
            </c:strRef>
          </c:tx>
          <c:spPr>
            <a:ln w="28575" cap="rnd">
              <a:solidFill>
                <a:srgbClr val="15263B"/>
              </a:solidFill>
              <a:prstDash val="dash"/>
              <a:round/>
            </a:ln>
            <a:effectLst/>
          </c:spPr>
          <c:marker>
            <c:symbol val="none"/>
          </c:marker>
          <c:dLbls>
            <c:dLbl>
              <c:idx val="0"/>
              <c:layout>
                <c:manualLayout>
                  <c:x val="0.79974101404607212"/>
                  <c:y val="-0.3067725789052303"/>
                </c:manualLayout>
              </c:layout>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8-EBEA-410A-9808-32EDD3117483}"/>
                </c:ext>
              </c:extLst>
            </c:dLbl>
            <c:spPr>
              <a:noFill/>
              <a:ln>
                <a:noFill/>
              </a:ln>
              <a:effectLst/>
            </c:spPr>
            <c:txPr>
              <a:bodyPr rot="0" spcFirstLastPara="1" vertOverflow="ellipsis" vert="horz" wrap="square" anchor="ctr" anchorCtr="1"/>
              <a:lstStyle/>
              <a:p>
                <a:pPr>
                  <a:defRPr sz="1200" b="0" i="0" u="none" strike="noStrike" kern="1200" baseline="0">
                    <a:solidFill>
                      <a:srgbClr val="595959"/>
                    </a:solidFill>
                    <a:latin typeface="Lexend Light" pitchFamily="2"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A2G2!$B$17:$B$93</c:f>
              <c:strCache>
                <c:ptCount val="77"/>
                <c:pt idx="0">
                  <c:v>2010Q1</c:v>
                </c:pt>
                <c:pt idx="1">
                  <c:v>2010Q2</c:v>
                </c:pt>
                <c:pt idx="2">
                  <c:v>2010Q3</c:v>
                </c:pt>
                <c:pt idx="3">
                  <c:v>2010Q4</c:v>
                </c:pt>
                <c:pt idx="4">
                  <c:v>2011Q1</c:v>
                </c:pt>
                <c:pt idx="5">
                  <c:v>2011Q2</c:v>
                </c:pt>
                <c:pt idx="6">
                  <c:v>2011Q3</c:v>
                </c:pt>
                <c:pt idx="7">
                  <c:v>2011Q4</c:v>
                </c:pt>
                <c:pt idx="8">
                  <c:v>2012Q1</c:v>
                </c:pt>
                <c:pt idx="9">
                  <c:v>2012Q2</c:v>
                </c:pt>
                <c:pt idx="10">
                  <c:v>2012Q3</c:v>
                </c:pt>
                <c:pt idx="11">
                  <c:v>2012Q4</c:v>
                </c:pt>
                <c:pt idx="12">
                  <c:v>2013Q1</c:v>
                </c:pt>
                <c:pt idx="13">
                  <c:v>2013Q2</c:v>
                </c:pt>
                <c:pt idx="14">
                  <c:v>2013Q3</c:v>
                </c:pt>
                <c:pt idx="15">
                  <c:v>2013Q4</c:v>
                </c:pt>
                <c:pt idx="16">
                  <c:v>2014Q1</c:v>
                </c:pt>
                <c:pt idx="17">
                  <c:v>2014Q2</c:v>
                </c:pt>
                <c:pt idx="18">
                  <c:v>2014Q3</c:v>
                </c:pt>
                <c:pt idx="19">
                  <c:v>2014Q4</c:v>
                </c:pt>
                <c:pt idx="20">
                  <c:v>2015Q1</c:v>
                </c:pt>
                <c:pt idx="21">
                  <c:v>2015Q2</c:v>
                </c:pt>
                <c:pt idx="22">
                  <c:v>2015Q3</c:v>
                </c:pt>
                <c:pt idx="23">
                  <c:v>2015Q4</c:v>
                </c:pt>
                <c:pt idx="24">
                  <c:v>2016Q1</c:v>
                </c:pt>
                <c:pt idx="25">
                  <c:v>2016Q2</c:v>
                </c:pt>
                <c:pt idx="26">
                  <c:v>2016Q3</c:v>
                </c:pt>
                <c:pt idx="27">
                  <c:v>2016Q4</c:v>
                </c:pt>
                <c:pt idx="28">
                  <c:v>2017Q1</c:v>
                </c:pt>
                <c:pt idx="29">
                  <c:v>2017Q2</c:v>
                </c:pt>
                <c:pt idx="30">
                  <c:v>2017Q3</c:v>
                </c:pt>
                <c:pt idx="31">
                  <c:v>2017Q4</c:v>
                </c:pt>
                <c:pt idx="32">
                  <c:v>2018Q1</c:v>
                </c:pt>
                <c:pt idx="33">
                  <c:v>2018Q2</c:v>
                </c:pt>
                <c:pt idx="34">
                  <c:v>2018Q3</c:v>
                </c:pt>
                <c:pt idx="35">
                  <c:v>2018Q4</c:v>
                </c:pt>
                <c:pt idx="36">
                  <c:v>2019Q1</c:v>
                </c:pt>
                <c:pt idx="37">
                  <c:v>2019Q2</c:v>
                </c:pt>
                <c:pt idx="38">
                  <c:v>2019Q3</c:v>
                </c:pt>
                <c:pt idx="39">
                  <c:v>2019Q4</c:v>
                </c:pt>
                <c:pt idx="40">
                  <c:v>2020Q1</c:v>
                </c:pt>
                <c:pt idx="41">
                  <c:v>2020Q2</c:v>
                </c:pt>
                <c:pt idx="42">
                  <c:v>2020Q3</c:v>
                </c:pt>
                <c:pt idx="43">
                  <c:v>2020Q4</c:v>
                </c:pt>
                <c:pt idx="44">
                  <c:v>2021Q1</c:v>
                </c:pt>
                <c:pt idx="45">
                  <c:v>2021Q2</c:v>
                </c:pt>
                <c:pt idx="46">
                  <c:v>2021Q3</c:v>
                </c:pt>
                <c:pt idx="47">
                  <c:v>2021Q4</c:v>
                </c:pt>
                <c:pt idx="48">
                  <c:v>2022Q1</c:v>
                </c:pt>
                <c:pt idx="49">
                  <c:v>2022Q2</c:v>
                </c:pt>
                <c:pt idx="50">
                  <c:v>2022Q3</c:v>
                </c:pt>
                <c:pt idx="51">
                  <c:v>2022Q4</c:v>
                </c:pt>
                <c:pt idx="52">
                  <c:v>2023Q1</c:v>
                </c:pt>
                <c:pt idx="53">
                  <c:v>2023Q2</c:v>
                </c:pt>
                <c:pt idx="54">
                  <c:v>2023Q3</c:v>
                </c:pt>
                <c:pt idx="55">
                  <c:v>2023Q4</c:v>
                </c:pt>
                <c:pt idx="56">
                  <c:v>2024Q1</c:v>
                </c:pt>
                <c:pt idx="57">
                  <c:v>2024Q2</c:v>
                </c:pt>
                <c:pt idx="58">
                  <c:v>2024Q3</c:v>
                </c:pt>
                <c:pt idx="59">
                  <c:v>2024Q4</c:v>
                </c:pt>
                <c:pt idx="60">
                  <c:v>2025Q1</c:v>
                </c:pt>
                <c:pt idx="61">
                  <c:v>2025Q2</c:v>
                </c:pt>
                <c:pt idx="62">
                  <c:v>2025Q3</c:v>
                </c:pt>
                <c:pt idx="63">
                  <c:v>2025Q4</c:v>
                </c:pt>
                <c:pt idx="64">
                  <c:v>2026Q1</c:v>
                </c:pt>
                <c:pt idx="65">
                  <c:v>2026Q2</c:v>
                </c:pt>
                <c:pt idx="66">
                  <c:v>2026Q3</c:v>
                </c:pt>
                <c:pt idx="67">
                  <c:v>2026Q4</c:v>
                </c:pt>
                <c:pt idx="68">
                  <c:v>2027Q1</c:v>
                </c:pt>
                <c:pt idx="69">
                  <c:v>2027Q2</c:v>
                </c:pt>
                <c:pt idx="70">
                  <c:v>2027Q3</c:v>
                </c:pt>
                <c:pt idx="71">
                  <c:v>2027Q4</c:v>
                </c:pt>
                <c:pt idx="72">
                  <c:v>2028Q1</c:v>
                </c:pt>
                <c:pt idx="73">
                  <c:v>2028Q2</c:v>
                </c:pt>
                <c:pt idx="74">
                  <c:v>2028Q3</c:v>
                </c:pt>
                <c:pt idx="75">
                  <c:v>2028Q4</c:v>
                </c:pt>
                <c:pt idx="76">
                  <c:v>2029Q1</c:v>
                </c:pt>
              </c:strCache>
            </c:strRef>
          </c:cat>
          <c:val>
            <c:numRef>
              <c:f>A2G2!$F$17:$F$93</c:f>
              <c:numCache>
                <c:formatCode>General</c:formatCode>
                <c:ptCount val="77"/>
                <c:pt idx="55">
                  <c:v>60.514223800000003</c:v>
                </c:pt>
                <c:pt idx="56">
                  <c:v>60.425064999999996</c:v>
                </c:pt>
                <c:pt idx="57">
                  <c:v>60.327593</c:v>
                </c:pt>
                <c:pt idx="58">
                  <c:v>60.264615399999997</c:v>
                </c:pt>
                <c:pt idx="59">
                  <c:v>60.235638000000002</c:v>
                </c:pt>
                <c:pt idx="60">
                  <c:v>60.215791500000002</c:v>
                </c:pt>
                <c:pt idx="61">
                  <c:v>60.191577100000003</c:v>
                </c:pt>
                <c:pt idx="62">
                  <c:v>60.205703900000003</c:v>
                </c:pt>
                <c:pt idx="63">
                  <c:v>60.241159699999997</c:v>
                </c:pt>
                <c:pt idx="64">
                  <c:v>60.303192000000003</c:v>
                </c:pt>
                <c:pt idx="65">
                  <c:v>60.370348800000002</c:v>
                </c:pt>
                <c:pt idx="66">
                  <c:v>60.4325112</c:v>
                </c:pt>
                <c:pt idx="67">
                  <c:v>60.483952000000002</c:v>
                </c:pt>
                <c:pt idx="68">
                  <c:v>60.526213599999998</c:v>
                </c:pt>
                <c:pt idx="69">
                  <c:v>60.558675299999997</c:v>
                </c:pt>
                <c:pt idx="70">
                  <c:v>60.584288700000002</c:v>
                </c:pt>
                <c:pt idx="71">
                  <c:v>60.603855600000003</c:v>
                </c:pt>
                <c:pt idx="72">
                  <c:v>60.617378000000002</c:v>
                </c:pt>
                <c:pt idx="73">
                  <c:v>60.632642300000001</c:v>
                </c:pt>
                <c:pt idx="74">
                  <c:v>60.641641800000002</c:v>
                </c:pt>
                <c:pt idx="75">
                  <c:v>60.645719300000003</c:v>
                </c:pt>
                <c:pt idx="76">
                  <c:v>60.648867699999997</c:v>
                </c:pt>
              </c:numCache>
            </c:numRef>
          </c:val>
          <c:smooth val="0"/>
          <c:extLst>
            <c:ext xmlns:c16="http://schemas.microsoft.com/office/drawing/2014/chart" uri="{C3380CC4-5D6E-409C-BE32-E72D297353CC}">
              <c16:uniqueId val="{00000009-EBEA-410A-9808-32EDD3117483}"/>
            </c:ext>
          </c:extLst>
        </c:ser>
        <c:dLbls>
          <c:showLegendKey val="0"/>
          <c:showVal val="1"/>
          <c:showCatName val="0"/>
          <c:showSerName val="0"/>
          <c:showPercent val="0"/>
          <c:showBubbleSize val="0"/>
        </c:dLbls>
        <c:smooth val="0"/>
        <c:axId val="1801308960"/>
        <c:axId val="1801312704"/>
      </c:lineChart>
      <c:catAx>
        <c:axId val="1801308960"/>
        <c:scaling>
          <c:orientation val="minMax"/>
        </c:scaling>
        <c:delete val="0"/>
        <c:axPos val="b"/>
        <c:numFmt formatCode="General" sourceLinked="1"/>
        <c:majorTickMark val="out"/>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rgbClr val="595959"/>
                </a:solidFill>
                <a:latin typeface="Lexend Light" pitchFamily="2" charset="0"/>
                <a:ea typeface="+mn-ea"/>
                <a:cs typeface="+mn-cs"/>
              </a:defRPr>
            </a:pPr>
            <a:endParaRPr lang="en-US"/>
          </a:p>
        </c:txPr>
        <c:crossAx val="1801312704"/>
        <c:crosses val="autoZero"/>
        <c:auto val="1"/>
        <c:lblAlgn val="ctr"/>
        <c:lblOffset val="100"/>
        <c:tickLblSkip val="4"/>
        <c:noMultiLvlLbl val="0"/>
      </c:catAx>
      <c:valAx>
        <c:axId val="1801312704"/>
        <c:scaling>
          <c:orientation val="minMax"/>
          <c:min val="57"/>
        </c:scaling>
        <c:delete val="0"/>
        <c:axPos val="l"/>
        <c:majorGridlines>
          <c:spPr>
            <a:ln w="9525" cap="flat" cmpd="sng" algn="ctr">
              <a:solidFill>
                <a:schemeClr val="tx1">
                  <a:lumMod val="15000"/>
                  <a:lumOff val="85000"/>
                </a:schemeClr>
              </a:solidFill>
              <a:prstDash val="sysDot"/>
              <a:round/>
            </a:ln>
            <a:effectLst/>
          </c:spPr>
        </c:majorGridlines>
        <c:numFmt formatCode="General" sourceLinked="1"/>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1200" b="0" i="0" u="none" strike="noStrike" kern="1200" baseline="0">
                <a:solidFill>
                  <a:srgbClr val="595959"/>
                </a:solidFill>
                <a:latin typeface="Lexend Light" pitchFamily="2" charset="0"/>
                <a:ea typeface="+mn-ea"/>
                <a:cs typeface="+mn-cs"/>
              </a:defRPr>
            </a:pPr>
            <a:endParaRPr lang="en-US"/>
          </a:p>
        </c:txPr>
        <c:crossAx val="1801308960"/>
        <c:crosses val="autoZero"/>
        <c:crossBetween val="midCat"/>
        <c:majorUnit val="1"/>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200">
          <a:solidFill>
            <a:srgbClr val="595959"/>
          </a:solidFill>
          <a:latin typeface="Lexend Light" pitchFamily="2" charset="0"/>
        </a:defRPr>
      </a:pPr>
      <a:endParaRPr lang="en-US"/>
    </a:p>
  </c:txPr>
  <c:printSettings>
    <c:headerFooter/>
    <c:pageMargins b="0.75" l="0.7" r="0.7" t="0.75" header="0.3" footer="0.3"/>
    <c:pageSetup/>
  </c:printSettings>
  <c:userShapes r:id="rId4"/>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354700302616296E-2"/>
          <c:y val="0.11560290350398508"/>
          <c:w val="0.80048378223917482"/>
          <c:h val="0.71307199488966588"/>
        </c:manualLayout>
      </c:layout>
      <c:lineChart>
        <c:grouping val="standard"/>
        <c:varyColors val="0"/>
        <c:ser>
          <c:idx val="0"/>
          <c:order val="0"/>
          <c:tx>
            <c:strRef>
              <c:f>A2G3!$C$8</c:f>
              <c:strCache>
                <c:ptCount val="1"/>
                <c:pt idx="0">
                  <c:v>Outturn (November 2022 EFO)</c:v>
                </c:pt>
              </c:strCache>
            </c:strRef>
          </c:tx>
          <c:spPr>
            <a:ln w="28575" cap="rnd">
              <a:solidFill>
                <a:schemeClr val="accent1"/>
              </a:solidFill>
              <a:round/>
            </a:ln>
            <a:effectLst/>
          </c:spPr>
          <c:marker>
            <c:symbol val="none"/>
          </c:marker>
          <c:dLbls>
            <c:dLbl>
              <c:idx val="0"/>
              <c:layout>
                <c:manualLayout>
                  <c:x val="0.72260228236515311"/>
                  <c:y val="0.13203432733354378"/>
                </c:manualLayout>
              </c:layout>
              <c:tx>
                <c:rich>
                  <a:bodyPr/>
                  <a:lstStyle/>
                  <a:p>
                    <a:r>
                      <a:rPr lang="en-US"/>
                      <a:t>November</a:t>
                    </a:r>
                    <a:r>
                      <a:rPr lang="en-US" baseline="0"/>
                      <a:t> 2022 EFO</a:t>
                    </a:r>
                    <a:endParaRPr lang="en-US"/>
                  </a:p>
                </c:rich>
              </c:tx>
              <c:dLblPos val="r"/>
              <c:showLegendKey val="0"/>
              <c:showVal val="0"/>
              <c:showCatName val="0"/>
              <c:showSerName val="1"/>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734A-4C01-962D-AA221BAB60D2}"/>
                </c:ext>
              </c:extLst>
            </c:dLbl>
            <c:dLbl>
              <c:idx val="8"/>
              <c:delete val="1"/>
              <c:extLst>
                <c:ext xmlns:c15="http://schemas.microsoft.com/office/drawing/2012/chart" uri="{CE6537A1-D6FC-4f65-9D91-7224C49458BB}"/>
                <c:ext xmlns:c16="http://schemas.microsoft.com/office/drawing/2014/chart" uri="{C3380CC4-5D6E-409C-BE32-E72D297353CC}">
                  <c16:uniqueId val="{00000001-734A-4C01-962D-AA221BAB60D2}"/>
                </c:ext>
              </c:extLst>
            </c:dLbl>
            <c:spPr>
              <a:noFill/>
              <a:ln>
                <a:noFill/>
              </a:ln>
              <a:effectLst/>
            </c:spPr>
            <c:txPr>
              <a:bodyPr rot="0" spcFirstLastPara="1" vertOverflow="ellipsis" vert="horz" wrap="square" anchor="ctr" anchorCtr="1"/>
              <a:lstStyle/>
              <a:p>
                <a:pPr>
                  <a:defRPr sz="1200" b="0" i="0" u="none" strike="noStrike" kern="1200" baseline="0">
                    <a:solidFill>
                      <a:srgbClr val="00A383"/>
                    </a:solidFill>
                    <a:latin typeface="Lexend Light" pitchFamily="2" charset="0"/>
                    <a:ea typeface="+mn-ea"/>
                    <a:cs typeface="+mn-cs"/>
                  </a:defRPr>
                </a:pPr>
                <a:endParaRPr lang="en-US"/>
              </a:p>
            </c:txPr>
            <c:dLblPos val="t"/>
            <c:showLegendKey val="0"/>
            <c:showVal val="0"/>
            <c:showCatName val="0"/>
            <c:showSerName val="0"/>
            <c:showPercent val="0"/>
            <c:showBubbleSize val="0"/>
            <c:extLst>
              <c:ext xmlns:c15="http://schemas.microsoft.com/office/drawing/2012/chart" uri="{CE6537A1-D6FC-4f65-9D91-7224C49458BB}">
                <c15:showLeaderLines val="0"/>
              </c:ext>
            </c:extLst>
          </c:dLbls>
          <c:cat>
            <c:strRef>
              <c:f>A2G3!$B$17:$B$93</c:f>
              <c:strCache>
                <c:ptCount val="77"/>
                <c:pt idx="0">
                  <c:v>2010Q1</c:v>
                </c:pt>
                <c:pt idx="1">
                  <c:v>2010Q2</c:v>
                </c:pt>
                <c:pt idx="2">
                  <c:v>2010Q3</c:v>
                </c:pt>
                <c:pt idx="3">
                  <c:v>2010Q4</c:v>
                </c:pt>
                <c:pt idx="4">
                  <c:v>2011Q1</c:v>
                </c:pt>
                <c:pt idx="5">
                  <c:v>2011Q2</c:v>
                </c:pt>
                <c:pt idx="6">
                  <c:v>2011Q3</c:v>
                </c:pt>
                <c:pt idx="7">
                  <c:v>2011Q4</c:v>
                </c:pt>
                <c:pt idx="8">
                  <c:v>2012Q1</c:v>
                </c:pt>
                <c:pt idx="9">
                  <c:v>2012Q2</c:v>
                </c:pt>
                <c:pt idx="10">
                  <c:v>2012Q3</c:v>
                </c:pt>
                <c:pt idx="11">
                  <c:v>2012Q4</c:v>
                </c:pt>
                <c:pt idx="12">
                  <c:v>2013Q1</c:v>
                </c:pt>
                <c:pt idx="13">
                  <c:v>2013Q2</c:v>
                </c:pt>
                <c:pt idx="14">
                  <c:v>2013Q3</c:v>
                </c:pt>
                <c:pt idx="15">
                  <c:v>2013Q4</c:v>
                </c:pt>
                <c:pt idx="16">
                  <c:v>2014Q1</c:v>
                </c:pt>
                <c:pt idx="17">
                  <c:v>2014Q2</c:v>
                </c:pt>
                <c:pt idx="18">
                  <c:v>2014Q3</c:v>
                </c:pt>
                <c:pt idx="19">
                  <c:v>2014Q4</c:v>
                </c:pt>
                <c:pt idx="20">
                  <c:v>2015Q1</c:v>
                </c:pt>
                <c:pt idx="21">
                  <c:v>2015Q2</c:v>
                </c:pt>
                <c:pt idx="22">
                  <c:v>2015Q3</c:v>
                </c:pt>
                <c:pt idx="23">
                  <c:v>2015Q4</c:v>
                </c:pt>
                <c:pt idx="24">
                  <c:v>2016Q1</c:v>
                </c:pt>
                <c:pt idx="25">
                  <c:v>2016Q2</c:v>
                </c:pt>
                <c:pt idx="26">
                  <c:v>2016Q3</c:v>
                </c:pt>
                <c:pt idx="27">
                  <c:v>2016Q4</c:v>
                </c:pt>
                <c:pt idx="28">
                  <c:v>2017Q1</c:v>
                </c:pt>
                <c:pt idx="29">
                  <c:v>2017Q2</c:v>
                </c:pt>
                <c:pt idx="30">
                  <c:v>2017Q3</c:v>
                </c:pt>
                <c:pt idx="31">
                  <c:v>2017Q4</c:v>
                </c:pt>
                <c:pt idx="32">
                  <c:v>2018Q1</c:v>
                </c:pt>
                <c:pt idx="33">
                  <c:v>2018Q2</c:v>
                </c:pt>
                <c:pt idx="34">
                  <c:v>2018Q3</c:v>
                </c:pt>
                <c:pt idx="35">
                  <c:v>2018Q4</c:v>
                </c:pt>
                <c:pt idx="36">
                  <c:v>2019Q1</c:v>
                </c:pt>
                <c:pt idx="37">
                  <c:v>2019Q2</c:v>
                </c:pt>
                <c:pt idx="38">
                  <c:v>2019Q3</c:v>
                </c:pt>
                <c:pt idx="39">
                  <c:v>2019Q4</c:v>
                </c:pt>
                <c:pt idx="40">
                  <c:v>2020Q1</c:v>
                </c:pt>
                <c:pt idx="41">
                  <c:v>2020Q2</c:v>
                </c:pt>
                <c:pt idx="42">
                  <c:v>2020Q3</c:v>
                </c:pt>
                <c:pt idx="43">
                  <c:v>2020Q4</c:v>
                </c:pt>
                <c:pt idx="44">
                  <c:v>2021Q1</c:v>
                </c:pt>
                <c:pt idx="45">
                  <c:v>2021Q2</c:v>
                </c:pt>
                <c:pt idx="46">
                  <c:v>2021Q3</c:v>
                </c:pt>
                <c:pt idx="47">
                  <c:v>2021Q4</c:v>
                </c:pt>
                <c:pt idx="48">
                  <c:v>2022Q1</c:v>
                </c:pt>
                <c:pt idx="49">
                  <c:v>2022Q2</c:v>
                </c:pt>
                <c:pt idx="50">
                  <c:v>2022Q3</c:v>
                </c:pt>
                <c:pt idx="51">
                  <c:v>2022Q4</c:v>
                </c:pt>
                <c:pt idx="52">
                  <c:v>2023Q1</c:v>
                </c:pt>
                <c:pt idx="53">
                  <c:v>2023Q2</c:v>
                </c:pt>
                <c:pt idx="54">
                  <c:v>2023Q3</c:v>
                </c:pt>
                <c:pt idx="55">
                  <c:v>2023Q4</c:v>
                </c:pt>
                <c:pt idx="56">
                  <c:v>2024Q1</c:v>
                </c:pt>
                <c:pt idx="57">
                  <c:v>2024Q2</c:v>
                </c:pt>
                <c:pt idx="58">
                  <c:v>2024Q3</c:v>
                </c:pt>
                <c:pt idx="59">
                  <c:v>2024Q4</c:v>
                </c:pt>
                <c:pt idx="60">
                  <c:v>2025Q1</c:v>
                </c:pt>
                <c:pt idx="61">
                  <c:v>2025Q2</c:v>
                </c:pt>
                <c:pt idx="62">
                  <c:v>2025Q3</c:v>
                </c:pt>
                <c:pt idx="63">
                  <c:v>2025Q4</c:v>
                </c:pt>
                <c:pt idx="64">
                  <c:v>2026Q1</c:v>
                </c:pt>
                <c:pt idx="65">
                  <c:v>2026Q2</c:v>
                </c:pt>
                <c:pt idx="66">
                  <c:v>2026Q3</c:v>
                </c:pt>
                <c:pt idx="67">
                  <c:v>2026Q4</c:v>
                </c:pt>
                <c:pt idx="68">
                  <c:v>2027Q1</c:v>
                </c:pt>
                <c:pt idx="69">
                  <c:v>2027Q2</c:v>
                </c:pt>
                <c:pt idx="70">
                  <c:v>2027Q3</c:v>
                </c:pt>
                <c:pt idx="71">
                  <c:v>2027Q4</c:v>
                </c:pt>
                <c:pt idx="72">
                  <c:v>2028Q1</c:v>
                </c:pt>
                <c:pt idx="73">
                  <c:v>2028Q2</c:v>
                </c:pt>
                <c:pt idx="74">
                  <c:v>2028Q3</c:v>
                </c:pt>
                <c:pt idx="75">
                  <c:v>2028Q4</c:v>
                </c:pt>
                <c:pt idx="76">
                  <c:v>2029Q1</c:v>
                </c:pt>
              </c:strCache>
            </c:strRef>
          </c:cat>
          <c:val>
            <c:numRef>
              <c:f>A2G3!$C$17:$C$93</c:f>
              <c:numCache>
                <c:formatCode>General</c:formatCode>
                <c:ptCount val="77"/>
                <c:pt idx="0">
                  <c:v>3.2745365853658281</c:v>
                </c:pt>
                <c:pt idx="1">
                  <c:v>3.4566738584214773</c:v>
                </c:pt>
                <c:pt idx="2">
                  <c:v>3.0852646594168531</c:v>
                </c:pt>
                <c:pt idx="3">
                  <c:v>3.3762614822964165</c:v>
                </c:pt>
                <c:pt idx="4">
                  <c:v>4.1184094679206806</c:v>
                </c:pt>
                <c:pt idx="5">
                  <c:v>4.3771847684565213</c:v>
                </c:pt>
                <c:pt idx="6">
                  <c:v>4.7058779767440218</c:v>
                </c:pt>
                <c:pt idx="7">
                  <c:v>4.6458189102800196</c:v>
                </c:pt>
                <c:pt idx="8">
                  <c:v>3.490237352108605</c:v>
                </c:pt>
                <c:pt idx="9">
                  <c:v>2.7553595299197431</c:v>
                </c:pt>
                <c:pt idx="10">
                  <c:v>2.4125619482387783</c:v>
                </c:pt>
                <c:pt idx="11">
                  <c:v>2.6698619146150904</c:v>
                </c:pt>
                <c:pt idx="12">
                  <c:v>2.7763653005186795</c:v>
                </c:pt>
                <c:pt idx="13">
                  <c:v>2.6793882243270062</c:v>
                </c:pt>
                <c:pt idx="14">
                  <c:v>2.7088623402572232</c:v>
                </c:pt>
                <c:pt idx="15">
                  <c:v>2.1027628967744016</c:v>
                </c:pt>
                <c:pt idx="16">
                  <c:v>1.7391512041327273</c:v>
                </c:pt>
                <c:pt idx="17">
                  <c:v>1.7205634260859082</c:v>
                </c:pt>
                <c:pt idx="18">
                  <c:v>1.456000810578062</c:v>
                </c:pt>
                <c:pt idx="19">
                  <c:v>0.93523199527349998</c:v>
                </c:pt>
                <c:pt idx="20">
                  <c:v>0.10061340640104</c:v>
                </c:pt>
                <c:pt idx="21">
                  <c:v>-1.6651513789101013E-2</c:v>
                </c:pt>
                <c:pt idx="22">
                  <c:v>9.6539234876180657E-3</c:v>
                </c:pt>
                <c:pt idx="23">
                  <c:v>6.7181056272436201E-2</c:v>
                </c:pt>
                <c:pt idx="24">
                  <c:v>0.34676735763272681</c:v>
                </c:pt>
                <c:pt idx="25">
                  <c:v>0.35140545527823086</c:v>
                </c:pt>
                <c:pt idx="26">
                  <c:v>0.72630440209706659</c:v>
                </c:pt>
                <c:pt idx="27">
                  <c:v>1.2111060149826436</c:v>
                </c:pt>
                <c:pt idx="28">
                  <c:v>2.1435296788712144</c:v>
                </c:pt>
                <c:pt idx="29">
                  <c:v>2.7429815651988987</c:v>
                </c:pt>
                <c:pt idx="30">
                  <c:v>2.816854864560292</c:v>
                </c:pt>
                <c:pt idx="31">
                  <c:v>3.0217452696978064</c:v>
                </c:pt>
                <c:pt idx="32">
                  <c:v>2.7176506736923622</c:v>
                </c:pt>
                <c:pt idx="33">
                  <c:v>2.4164733703342822</c:v>
                </c:pt>
                <c:pt idx="34">
                  <c:v>2.5153391979584327</c:v>
                </c:pt>
                <c:pt idx="35">
                  <c:v>2.2682068543451672</c:v>
                </c:pt>
                <c:pt idx="36">
                  <c:v>1.8750000000000044</c:v>
                </c:pt>
                <c:pt idx="37">
                  <c:v>2.0478074076877739</c:v>
                </c:pt>
                <c:pt idx="38">
                  <c:v>1.8328489420204042</c:v>
                </c:pt>
                <c:pt idx="39">
                  <c:v>1.4134595005672601</c:v>
                </c:pt>
                <c:pt idx="40">
                  <c:v>1.6671248110154524</c:v>
                </c:pt>
                <c:pt idx="41">
                  <c:v>0.61666573934977542</c:v>
                </c:pt>
                <c:pt idx="42">
                  <c:v>0.59666936573858909</c:v>
                </c:pt>
                <c:pt idx="43">
                  <c:v>0.53353166614931169</c:v>
                </c:pt>
                <c:pt idx="44">
                  <c:v>0.60958186493951239</c:v>
                </c:pt>
                <c:pt idx="45">
                  <c:v>2.0518633893379157</c:v>
                </c:pt>
                <c:pt idx="46">
                  <c:v>2.7716142143165756</c:v>
                </c:pt>
                <c:pt idx="47">
                  <c:v>4.9074484508506266</c:v>
                </c:pt>
                <c:pt idx="48">
                  <c:v>6.2195185263228314</c:v>
                </c:pt>
                <c:pt idx="49">
                  <c:v>9.169205389719103</c:v>
                </c:pt>
              </c:numCache>
            </c:numRef>
          </c:val>
          <c:smooth val="0"/>
          <c:extLst>
            <c:ext xmlns:c16="http://schemas.microsoft.com/office/drawing/2014/chart" uri="{C3380CC4-5D6E-409C-BE32-E72D297353CC}">
              <c16:uniqueId val="{00000002-734A-4C01-962D-AA221BAB60D2}"/>
            </c:ext>
          </c:extLst>
        </c:ser>
        <c:ser>
          <c:idx val="1"/>
          <c:order val="1"/>
          <c:tx>
            <c:strRef>
              <c:f>A2G3!$E$8</c:f>
              <c:strCache>
                <c:ptCount val="1"/>
                <c:pt idx="0">
                  <c:v>Outturn</c:v>
                </c:pt>
              </c:strCache>
            </c:strRef>
          </c:tx>
          <c:spPr>
            <a:ln w="28575" cap="rnd">
              <a:solidFill>
                <a:srgbClr val="15263B"/>
              </a:solidFill>
              <a:round/>
            </a:ln>
            <a:effectLst/>
          </c:spPr>
          <c:marker>
            <c:symbol val="none"/>
          </c:marker>
          <c:dLbls>
            <c:dLbl>
              <c:idx val="0"/>
              <c:layout>
                <c:manualLayout>
                  <c:x val="0.72305451472840732"/>
                  <c:y val="1.4456959253362637E-2"/>
                </c:manualLayout>
              </c:layout>
              <c:tx>
                <c:rich>
                  <a:bodyPr/>
                  <a:lstStyle/>
                  <a:p>
                    <a:r>
                      <a:rPr lang="en-US"/>
                      <a:t>November 2023</a:t>
                    </a:r>
                    <a:r>
                      <a:rPr lang="en-US" baseline="0"/>
                      <a:t> EFO</a:t>
                    </a:r>
                    <a:endParaRPr lang="en-US"/>
                  </a:p>
                </c:rich>
              </c:tx>
              <c:dLblPos val="r"/>
              <c:showLegendKey val="0"/>
              <c:showVal val="0"/>
              <c:showCatName val="0"/>
              <c:showSerName val="1"/>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734A-4C01-962D-AA221BAB60D2}"/>
                </c:ext>
              </c:extLst>
            </c:dLbl>
            <c:dLbl>
              <c:idx val="9"/>
              <c:delete val="1"/>
              <c:extLst>
                <c:ext xmlns:c15="http://schemas.microsoft.com/office/drawing/2012/chart" uri="{CE6537A1-D6FC-4f65-9D91-7224C49458BB}"/>
                <c:ext xmlns:c16="http://schemas.microsoft.com/office/drawing/2014/chart" uri="{C3380CC4-5D6E-409C-BE32-E72D297353CC}">
                  <c16:uniqueId val="{00000004-734A-4C01-962D-AA221BAB60D2}"/>
                </c:ext>
              </c:extLst>
            </c:dLbl>
            <c:spPr>
              <a:noFill/>
              <a:ln>
                <a:noFill/>
              </a:ln>
              <a:effectLst/>
            </c:spPr>
            <c:txPr>
              <a:bodyPr rot="0" spcFirstLastPara="1" vertOverflow="ellipsis" vert="horz" wrap="square" anchor="ctr" anchorCtr="1"/>
              <a:lstStyle/>
              <a:p>
                <a:pPr>
                  <a:defRPr sz="1200" b="0" i="0" u="none" strike="noStrike" kern="1200" baseline="0">
                    <a:solidFill>
                      <a:srgbClr val="15263B"/>
                    </a:solidFill>
                    <a:latin typeface="Lexend Light" pitchFamily="2" charset="0"/>
                    <a:ea typeface="+mn-ea"/>
                    <a:cs typeface="+mn-cs"/>
                  </a:defRPr>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cat>
            <c:strRef>
              <c:f>A2G3!$B$17:$B$93</c:f>
              <c:strCache>
                <c:ptCount val="77"/>
                <c:pt idx="0">
                  <c:v>2010Q1</c:v>
                </c:pt>
                <c:pt idx="1">
                  <c:v>2010Q2</c:v>
                </c:pt>
                <c:pt idx="2">
                  <c:v>2010Q3</c:v>
                </c:pt>
                <c:pt idx="3">
                  <c:v>2010Q4</c:v>
                </c:pt>
                <c:pt idx="4">
                  <c:v>2011Q1</c:v>
                </c:pt>
                <c:pt idx="5">
                  <c:v>2011Q2</c:v>
                </c:pt>
                <c:pt idx="6">
                  <c:v>2011Q3</c:v>
                </c:pt>
                <c:pt idx="7">
                  <c:v>2011Q4</c:v>
                </c:pt>
                <c:pt idx="8">
                  <c:v>2012Q1</c:v>
                </c:pt>
                <c:pt idx="9">
                  <c:v>2012Q2</c:v>
                </c:pt>
                <c:pt idx="10">
                  <c:v>2012Q3</c:v>
                </c:pt>
                <c:pt idx="11">
                  <c:v>2012Q4</c:v>
                </c:pt>
                <c:pt idx="12">
                  <c:v>2013Q1</c:v>
                </c:pt>
                <c:pt idx="13">
                  <c:v>2013Q2</c:v>
                </c:pt>
                <c:pt idx="14">
                  <c:v>2013Q3</c:v>
                </c:pt>
                <c:pt idx="15">
                  <c:v>2013Q4</c:v>
                </c:pt>
                <c:pt idx="16">
                  <c:v>2014Q1</c:v>
                </c:pt>
                <c:pt idx="17">
                  <c:v>2014Q2</c:v>
                </c:pt>
                <c:pt idx="18">
                  <c:v>2014Q3</c:v>
                </c:pt>
                <c:pt idx="19">
                  <c:v>2014Q4</c:v>
                </c:pt>
                <c:pt idx="20">
                  <c:v>2015Q1</c:v>
                </c:pt>
                <c:pt idx="21">
                  <c:v>2015Q2</c:v>
                </c:pt>
                <c:pt idx="22">
                  <c:v>2015Q3</c:v>
                </c:pt>
                <c:pt idx="23">
                  <c:v>2015Q4</c:v>
                </c:pt>
                <c:pt idx="24">
                  <c:v>2016Q1</c:v>
                </c:pt>
                <c:pt idx="25">
                  <c:v>2016Q2</c:v>
                </c:pt>
                <c:pt idx="26">
                  <c:v>2016Q3</c:v>
                </c:pt>
                <c:pt idx="27">
                  <c:v>2016Q4</c:v>
                </c:pt>
                <c:pt idx="28">
                  <c:v>2017Q1</c:v>
                </c:pt>
                <c:pt idx="29">
                  <c:v>2017Q2</c:v>
                </c:pt>
                <c:pt idx="30">
                  <c:v>2017Q3</c:v>
                </c:pt>
                <c:pt idx="31">
                  <c:v>2017Q4</c:v>
                </c:pt>
                <c:pt idx="32">
                  <c:v>2018Q1</c:v>
                </c:pt>
                <c:pt idx="33">
                  <c:v>2018Q2</c:v>
                </c:pt>
                <c:pt idx="34">
                  <c:v>2018Q3</c:v>
                </c:pt>
                <c:pt idx="35">
                  <c:v>2018Q4</c:v>
                </c:pt>
                <c:pt idx="36">
                  <c:v>2019Q1</c:v>
                </c:pt>
                <c:pt idx="37">
                  <c:v>2019Q2</c:v>
                </c:pt>
                <c:pt idx="38">
                  <c:v>2019Q3</c:v>
                </c:pt>
                <c:pt idx="39">
                  <c:v>2019Q4</c:v>
                </c:pt>
                <c:pt idx="40">
                  <c:v>2020Q1</c:v>
                </c:pt>
                <c:pt idx="41">
                  <c:v>2020Q2</c:v>
                </c:pt>
                <c:pt idx="42">
                  <c:v>2020Q3</c:v>
                </c:pt>
                <c:pt idx="43">
                  <c:v>2020Q4</c:v>
                </c:pt>
                <c:pt idx="44">
                  <c:v>2021Q1</c:v>
                </c:pt>
                <c:pt idx="45">
                  <c:v>2021Q2</c:v>
                </c:pt>
                <c:pt idx="46">
                  <c:v>2021Q3</c:v>
                </c:pt>
                <c:pt idx="47">
                  <c:v>2021Q4</c:v>
                </c:pt>
                <c:pt idx="48">
                  <c:v>2022Q1</c:v>
                </c:pt>
                <c:pt idx="49">
                  <c:v>2022Q2</c:v>
                </c:pt>
                <c:pt idx="50">
                  <c:v>2022Q3</c:v>
                </c:pt>
                <c:pt idx="51">
                  <c:v>2022Q4</c:v>
                </c:pt>
                <c:pt idx="52">
                  <c:v>2023Q1</c:v>
                </c:pt>
                <c:pt idx="53">
                  <c:v>2023Q2</c:v>
                </c:pt>
                <c:pt idx="54">
                  <c:v>2023Q3</c:v>
                </c:pt>
                <c:pt idx="55">
                  <c:v>2023Q4</c:v>
                </c:pt>
                <c:pt idx="56">
                  <c:v>2024Q1</c:v>
                </c:pt>
                <c:pt idx="57">
                  <c:v>2024Q2</c:v>
                </c:pt>
                <c:pt idx="58">
                  <c:v>2024Q3</c:v>
                </c:pt>
                <c:pt idx="59">
                  <c:v>2024Q4</c:v>
                </c:pt>
                <c:pt idx="60">
                  <c:v>2025Q1</c:v>
                </c:pt>
                <c:pt idx="61">
                  <c:v>2025Q2</c:v>
                </c:pt>
                <c:pt idx="62">
                  <c:v>2025Q3</c:v>
                </c:pt>
                <c:pt idx="63">
                  <c:v>2025Q4</c:v>
                </c:pt>
                <c:pt idx="64">
                  <c:v>2026Q1</c:v>
                </c:pt>
                <c:pt idx="65">
                  <c:v>2026Q2</c:v>
                </c:pt>
                <c:pt idx="66">
                  <c:v>2026Q3</c:v>
                </c:pt>
                <c:pt idx="67">
                  <c:v>2026Q4</c:v>
                </c:pt>
                <c:pt idx="68">
                  <c:v>2027Q1</c:v>
                </c:pt>
                <c:pt idx="69">
                  <c:v>2027Q2</c:v>
                </c:pt>
                <c:pt idx="70">
                  <c:v>2027Q3</c:v>
                </c:pt>
                <c:pt idx="71">
                  <c:v>2027Q4</c:v>
                </c:pt>
                <c:pt idx="72">
                  <c:v>2028Q1</c:v>
                </c:pt>
                <c:pt idx="73">
                  <c:v>2028Q2</c:v>
                </c:pt>
                <c:pt idx="74">
                  <c:v>2028Q3</c:v>
                </c:pt>
                <c:pt idx="75">
                  <c:v>2028Q4</c:v>
                </c:pt>
                <c:pt idx="76">
                  <c:v>2029Q1</c:v>
                </c:pt>
              </c:strCache>
            </c:strRef>
          </c:cat>
          <c:val>
            <c:numRef>
              <c:f>A2G3!$E$17:$E$93</c:f>
              <c:numCache>
                <c:formatCode>General</c:formatCode>
                <c:ptCount val="77"/>
                <c:pt idx="0">
                  <c:v>3.2745365853658281</c:v>
                </c:pt>
                <c:pt idx="1">
                  <c:v>3.4566738584214773</c:v>
                </c:pt>
                <c:pt idx="2">
                  <c:v>3.0852646594168531</c:v>
                </c:pt>
                <c:pt idx="3">
                  <c:v>3.3762614822964165</c:v>
                </c:pt>
                <c:pt idx="4">
                  <c:v>4.1184094679206806</c:v>
                </c:pt>
                <c:pt idx="5">
                  <c:v>4.3771847684565213</c:v>
                </c:pt>
                <c:pt idx="6">
                  <c:v>4.7058779767440218</c:v>
                </c:pt>
                <c:pt idx="7">
                  <c:v>4.6458189102800196</c:v>
                </c:pt>
                <c:pt idx="8">
                  <c:v>3.490237352108605</c:v>
                </c:pt>
                <c:pt idx="9">
                  <c:v>2.7553595299197431</c:v>
                </c:pt>
                <c:pt idx="10">
                  <c:v>2.4125619482387783</c:v>
                </c:pt>
                <c:pt idx="11">
                  <c:v>2.6698619146150904</c:v>
                </c:pt>
                <c:pt idx="12">
                  <c:v>2.7763653005186795</c:v>
                </c:pt>
                <c:pt idx="13">
                  <c:v>2.6793882243270062</c:v>
                </c:pt>
                <c:pt idx="14">
                  <c:v>2.7088623402572232</c:v>
                </c:pt>
                <c:pt idx="15">
                  <c:v>2.1027628967744016</c:v>
                </c:pt>
                <c:pt idx="16">
                  <c:v>1.7391512041327273</c:v>
                </c:pt>
                <c:pt idx="17">
                  <c:v>1.7205634260859082</c:v>
                </c:pt>
                <c:pt idx="18">
                  <c:v>1.456000810578062</c:v>
                </c:pt>
                <c:pt idx="19">
                  <c:v>0.93523199527349998</c:v>
                </c:pt>
                <c:pt idx="20">
                  <c:v>0.10061340640104</c:v>
                </c:pt>
                <c:pt idx="21">
                  <c:v>-1.6651513789101013E-2</c:v>
                </c:pt>
                <c:pt idx="22">
                  <c:v>9.6539234876180657E-3</c:v>
                </c:pt>
                <c:pt idx="23">
                  <c:v>6.7181056272436201E-2</c:v>
                </c:pt>
                <c:pt idx="24">
                  <c:v>0.34676735763272681</c:v>
                </c:pt>
                <c:pt idx="25">
                  <c:v>0.35140545527823086</c:v>
                </c:pt>
                <c:pt idx="26">
                  <c:v>0.72630440209706659</c:v>
                </c:pt>
                <c:pt idx="27">
                  <c:v>1.2111060149826436</c:v>
                </c:pt>
                <c:pt idx="28">
                  <c:v>2.1435296788712144</c:v>
                </c:pt>
                <c:pt idx="29">
                  <c:v>2.7429815651988987</c:v>
                </c:pt>
                <c:pt idx="30">
                  <c:v>2.816854864560292</c:v>
                </c:pt>
                <c:pt idx="31">
                  <c:v>3.0217452696978064</c:v>
                </c:pt>
                <c:pt idx="32">
                  <c:v>2.7176506736923622</c:v>
                </c:pt>
                <c:pt idx="33">
                  <c:v>2.4164733703342822</c:v>
                </c:pt>
                <c:pt idx="34">
                  <c:v>2.5153391979584327</c:v>
                </c:pt>
                <c:pt idx="35">
                  <c:v>2.2682068543451672</c:v>
                </c:pt>
                <c:pt idx="36">
                  <c:v>1.8750000000000044</c:v>
                </c:pt>
                <c:pt idx="37">
                  <c:v>2.0478074076877739</c:v>
                </c:pt>
                <c:pt idx="38">
                  <c:v>1.8328489420204042</c:v>
                </c:pt>
                <c:pt idx="39">
                  <c:v>1.4134595005672601</c:v>
                </c:pt>
                <c:pt idx="40">
                  <c:v>1.6671248110154524</c:v>
                </c:pt>
                <c:pt idx="41">
                  <c:v>0.61666573934977542</c:v>
                </c:pt>
                <c:pt idx="42">
                  <c:v>0.59666936573858909</c:v>
                </c:pt>
                <c:pt idx="43">
                  <c:v>0.53353166614931169</c:v>
                </c:pt>
                <c:pt idx="44">
                  <c:v>0.60958186493951239</c:v>
                </c:pt>
                <c:pt idx="45">
                  <c:v>2.0518633893379157</c:v>
                </c:pt>
                <c:pt idx="46">
                  <c:v>2.7716142143165756</c:v>
                </c:pt>
                <c:pt idx="47">
                  <c:v>4.9074484508506266</c:v>
                </c:pt>
                <c:pt idx="48">
                  <c:v>6.2195185263228314</c:v>
                </c:pt>
                <c:pt idx="49">
                  <c:v>9.169205389719103</c:v>
                </c:pt>
                <c:pt idx="50">
                  <c:v>10.022126463309643</c:v>
                </c:pt>
                <c:pt idx="51">
                  <c:v>10.749545412159645</c:v>
                </c:pt>
                <c:pt idx="52">
                  <c:v>10.17483231220837</c:v>
                </c:pt>
                <c:pt idx="53">
                  <c:v>8.4277548139099387</c:v>
                </c:pt>
                <c:pt idx="54">
                  <c:v>6.7118508273086297</c:v>
                </c:pt>
              </c:numCache>
            </c:numRef>
          </c:val>
          <c:smooth val="0"/>
          <c:extLst>
            <c:ext xmlns:c16="http://schemas.microsoft.com/office/drawing/2014/chart" uri="{C3380CC4-5D6E-409C-BE32-E72D297353CC}">
              <c16:uniqueId val="{00000005-734A-4C01-962D-AA221BAB60D2}"/>
            </c:ext>
          </c:extLst>
        </c:ser>
        <c:ser>
          <c:idx val="2"/>
          <c:order val="2"/>
          <c:tx>
            <c:strRef>
              <c:f>A2G3!$D$8</c:f>
              <c:strCache>
                <c:ptCount val="1"/>
                <c:pt idx="0">
                  <c:v>Forecast (November 2022 EFO)</c:v>
                </c:pt>
              </c:strCache>
            </c:strRef>
          </c:tx>
          <c:spPr>
            <a:ln w="28575" cap="rnd">
              <a:solidFill>
                <a:srgbClr val="00A383"/>
              </a:solidFill>
              <a:prstDash val="dash"/>
              <a:round/>
            </a:ln>
            <a:effectLst/>
          </c:spPr>
          <c:marker>
            <c:symbol val="none"/>
          </c:marker>
          <c:dLbls>
            <c:dLbl>
              <c:idx val="0"/>
              <c:layout>
                <c:manualLayout>
                  <c:x val="0.80090950180274212"/>
                  <c:y val="-0.62130356784548546"/>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6-734A-4C01-962D-AA221BAB60D2}"/>
                </c:ext>
              </c:extLst>
            </c:dLbl>
            <c:spPr>
              <a:noFill/>
              <a:ln>
                <a:noFill/>
              </a:ln>
              <a:effectLst/>
            </c:spPr>
            <c:txPr>
              <a:bodyPr rot="0" spcFirstLastPara="1" vertOverflow="ellipsis" vert="horz" wrap="square" anchor="ctr" anchorCtr="1"/>
              <a:lstStyle/>
              <a:p>
                <a:pPr>
                  <a:defRPr sz="1200" b="0" i="0" u="none" strike="noStrike" kern="1200" baseline="0">
                    <a:solidFill>
                      <a:srgbClr val="595959"/>
                    </a:solidFill>
                    <a:latin typeface="Lexend Light" pitchFamily="2"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A2G3!$B$17:$B$93</c:f>
              <c:strCache>
                <c:ptCount val="77"/>
                <c:pt idx="0">
                  <c:v>2010Q1</c:v>
                </c:pt>
                <c:pt idx="1">
                  <c:v>2010Q2</c:v>
                </c:pt>
                <c:pt idx="2">
                  <c:v>2010Q3</c:v>
                </c:pt>
                <c:pt idx="3">
                  <c:v>2010Q4</c:v>
                </c:pt>
                <c:pt idx="4">
                  <c:v>2011Q1</c:v>
                </c:pt>
                <c:pt idx="5">
                  <c:v>2011Q2</c:v>
                </c:pt>
                <c:pt idx="6">
                  <c:v>2011Q3</c:v>
                </c:pt>
                <c:pt idx="7">
                  <c:v>2011Q4</c:v>
                </c:pt>
                <c:pt idx="8">
                  <c:v>2012Q1</c:v>
                </c:pt>
                <c:pt idx="9">
                  <c:v>2012Q2</c:v>
                </c:pt>
                <c:pt idx="10">
                  <c:v>2012Q3</c:v>
                </c:pt>
                <c:pt idx="11">
                  <c:v>2012Q4</c:v>
                </c:pt>
                <c:pt idx="12">
                  <c:v>2013Q1</c:v>
                </c:pt>
                <c:pt idx="13">
                  <c:v>2013Q2</c:v>
                </c:pt>
                <c:pt idx="14">
                  <c:v>2013Q3</c:v>
                </c:pt>
                <c:pt idx="15">
                  <c:v>2013Q4</c:v>
                </c:pt>
                <c:pt idx="16">
                  <c:v>2014Q1</c:v>
                </c:pt>
                <c:pt idx="17">
                  <c:v>2014Q2</c:v>
                </c:pt>
                <c:pt idx="18">
                  <c:v>2014Q3</c:v>
                </c:pt>
                <c:pt idx="19">
                  <c:v>2014Q4</c:v>
                </c:pt>
                <c:pt idx="20">
                  <c:v>2015Q1</c:v>
                </c:pt>
                <c:pt idx="21">
                  <c:v>2015Q2</c:v>
                </c:pt>
                <c:pt idx="22">
                  <c:v>2015Q3</c:v>
                </c:pt>
                <c:pt idx="23">
                  <c:v>2015Q4</c:v>
                </c:pt>
                <c:pt idx="24">
                  <c:v>2016Q1</c:v>
                </c:pt>
                <c:pt idx="25">
                  <c:v>2016Q2</c:v>
                </c:pt>
                <c:pt idx="26">
                  <c:v>2016Q3</c:v>
                </c:pt>
                <c:pt idx="27">
                  <c:v>2016Q4</c:v>
                </c:pt>
                <c:pt idx="28">
                  <c:v>2017Q1</c:v>
                </c:pt>
                <c:pt idx="29">
                  <c:v>2017Q2</c:v>
                </c:pt>
                <c:pt idx="30">
                  <c:v>2017Q3</c:v>
                </c:pt>
                <c:pt idx="31">
                  <c:v>2017Q4</c:v>
                </c:pt>
                <c:pt idx="32">
                  <c:v>2018Q1</c:v>
                </c:pt>
                <c:pt idx="33">
                  <c:v>2018Q2</c:v>
                </c:pt>
                <c:pt idx="34">
                  <c:v>2018Q3</c:v>
                </c:pt>
                <c:pt idx="35">
                  <c:v>2018Q4</c:v>
                </c:pt>
                <c:pt idx="36">
                  <c:v>2019Q1</c:v>
                </c:pt>
                <c:pt idx="37">
                  <c:v>2019Q2</c:v>
                </c:pt>
                <c:pt idx="38">
                  <c:v>2019Q3</c:v>
                </c:pt>
                <c:pt idx="39">
                  <c:v>2019Q4</c:v>
                </c:pt>
                <c:pt idx="40">
                  <c:v>2020Q1</c:v>
                </c:pt>
                <c:pt idx="41">
                  <c:v>2020Q2</c:v>
                </c:pt>
                <c:pt idx="42">
                  <c:v>2020Q3</c:v>
                </c:pt>
                <c:pt idx="43">
                  <c:v>2020Q4</c:v>
                </c:pt>
                <c:pt idx="44">
                  <c:v>2021Q1</c:v>
                </c:pt>
                <c:pt idx="45">
                  <c:v>2021Q2</c:v>
                </c:pt>
                <c:pt idx="46">
                  <c:v>2021Q3</c:v>
                </c:pt>
                <c:pt idx="47">
                  <c:v>2021Q4</c:v>
                </c:pt>
                <c:pt idx="48">
                  <c:v>2022Q1</c:v>
                </c:pt>
                <c:pt idx="49">
                  <c:v>2022Q2</c:v>
                </c:pt>
                <c:pt idx="50">
                  <c:v>2022Q3</c:v>
                </c:pt>
                <c:pt idx="51">
                  <c:v>2022Q4</c:v>
                </c:pt>
                <c:pt idx="52">
                  <c:v>2023Q1</c:v>
                </c:pt>
                <c:pt idx="53">
                  <c:v>2023Q2</c:v>
                </c:pt>
                <c:pt idx="54">
                  <c:v>2023Q3</c:v>
                </c:pt>
                <c:pt idx="55">
                  <c:v>2023Q4</c:v>
                </c:pt>
                <c:pt idx="56">
                  <c:v>2024Q1</c:v>
                </c:pt>
                <c:pt idx="57">
                  <c:v>2024Q2</c:v>
                </c:pt>
                <c:pt idx="58">
                  <c:v>2024Q3</c:v>
                </c:pt>
                <c:pt idx="59">
                  <c:v>2024Q4</c:v>
                </c:pt>
                <c:pt idx="60">
                  <c:v>2025Q1</c:v>
                </c:pt>
                <c:pt idx="61">
                  <c:v>2025Q2</c:v>
                </c:pt>
                <c:pt idx="62">
                  <c:v>2025Q3</c:v>
                </c:pt>
                <c:pt idx="63">
                  <c:v>2025Q4</c:v>
                </c:pt>
                <c:pt idx="64">
                  <c:v>2026Q1</c:v>
                </c:pt>
                <c:pt idx="65">
                  <c:v>2026Q2</c:v>
                </c:pt>
                <c:pt idx="66">
                  <c:v>2026Q3</c:v>
                </c:pt>
                <c:pt idx="67">
                  <c:v>2026Q4</c:v>
                </c:pt>
                <c:pt idx="68">
                  <c:v>2027Q1</c:v>
                </c:pt>
                <c:pt idx="69">
                  <c:v>2027Q2</c:v>
                </c:pt>
                <c:pt idx="70">
                  <c:v>2027Q3</c:v>
                </c:pt>
                <c:pt idx="71">
                  <c:v>2027Q4</c:v>
                </c:pt>
                <c:pt idx="72">
                  <c:v>2028Q1</c:v>
                </c:pt>
                <c:pt idx="73">
                  <c:v>2028Q2</c:v>
                </c:pt>
                <c:pt idx="74">
                  <c:v>2028Q3</c:v>
                </c:pt>
                <c:pt idx="75">
                  <c:v>2028Q4</c:v>
                </c:pt>
                <c:pt idx="76">
                  <c:v>2029Q1</c:v>
                </c:pt>
              </c:strCache>
            </c:strRef>
          </c:cat>
          <c:val>
            <c:numRef>
              <c:f>A2G3!$D$17:$D$93</c:f>
              <c:numCache>
                <c:formatCode>General</c:formatCode>
                <c:ptCount val="77"/>
                <c:pt idx="50">
                  <c:v>10.022126463309643</c:v>
                </c:pt>
                <c:pt idx="51">
                  <c:v>11.072140804243213</c:v>
                </c:pt>
                <c:pt idx="52">
                  <c:v>10.203907815532421</c:v>
                </c:pt>
                <c:pt idx="53">
                  <c:v>8.9226652284027921</c:v>
                </c:pt>
                <c:pt idx="54">
                  <c:v>6.8554894194398974</c:v>
                </c:pt>
                <c:pt idx="55">
                  <c:v>3.7511585661721636</c:v>
                </c:pt>
                <c:pt idx="56">
                  <c:v>2.5230490483472368</c:v>
                </c:pt>
                <c:pt idx="57">
                  <c:v>0.3956000435171525</c:v>
                </c:pt>
                <c:pt idx="58">
                  <c:v>-0.20436370846693697</c:v>
                </c:pt>
                <c:pt idx="59">
                  <c:v>-0.14723817886673762</c:v>
                </c:pt>
                <c:pt idx="60">
                  <c:v>-9.2069237903480428E-2</c:v>
                </c:pt>
                <c:pt idx="61">
                  <c:v>-0.62867229528750235</c:v>
                </c:pt>
                <c:pt idx="62">
                  <c:v>-1.1124480194083408</c:v>
                </c:pt>
                <c:pt idx="63">
                  <c:v>-1.2657538421352754</c:v>
                </c:pt>
                <c:pt idx="64">
                  <c:v>-1.0277063332816638</c:v>
                </c:pt>
                <c:pt idx="65">
                  <c:v>-0.37794204083048122</c:v>
                </c:pt>
                <c:pt idx="66">
                  <c:v>0.86482841498245477</c:v>
                </c:pt>
                <c:pt idx="67">
                  <c:v>1.2472200212859663</c:v>
                </c:pt>
                <c:pt idx="68">
                  <c:v>1.495149387148742</c:v>
                </c:pt>
                <c:pt idx="69">
                  <c:v>1.6542981645561783</c:v>
                </c:pt>
                <c:pt idx="70">
                  <c:v>1.8103265934982904</c:v>
                </c:pt>
                <c:pt idx="71">
                  <c:v>1.9004256759931781</c:v>
                </c:pt>
                <c:pt idx="72">
                  <c:v>1.999914805812697</c:v>
                </c:pt>
              </c:numCache>
            </c:numRef>
          </c:val>
          <c:smooth val="0"/>
          <c:extLst>
            <c:ext xmlns:c16="http://schemas.microsoft.com/office/drawing/2014/chart" uri="{C3380CC4-5D6E-409C-BE32-E72D297353CC}">
              <c16:uniqueId val="{00000007-734A-4C01-962D-AA221BAB60D2}"/>
            </c:ext>
          </c:extLst>
        </c:ser>
        <c:ser>
          <c:idx val="3"/>
          <c:order val="3"/>
          <c:tx>
            <c:strRef>
              <c:f>A2G3!$F$8</c:f>
              <c:strCache>
                <c:ptCount val="1"/>
                <c:pt idx="0">
                  <c:v>Forecast (November 2023 EFO)</c:v>
                </c:pt>
              </c:strCache>
            </c:strRef>
          </c:tx>
          <c:spPr>
            <a:ln w="28575" cap="rnd">
              <a:solidFill>
                <a:srgbClr val="15263B"/>
              </a:solidFill>
              <a:prstDash val="dash"/>
              <a:round/>
            </a:ln>
            <a:effectLst/>
          </c:spPr>
          <c:marker>
            <c:symbol val="none"/>
          </c:marker>
          <c:dLbls>
            <c:dLbl>
              <c:idx val="0"/>
              <c:layout>
                <c:manualLayout>
                  <c:x val="0.79974101404607212"/>
                  <c:y val="-0.3067725789052303"/>
                </c:manualLayout>
              </c:layout>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8-734A-4C01-962D-AA221BAB60D2}"/>
                </c:ext>
              </c:extLst>
            </c:dLbl>
            <c:spPr>
              <a:noFill/>
              <a:ln>
                <a:noFill/>
              </a:ln>
              <a:effectLst/>
            </c:spPr>
            <c:txPr>
              <a:bodyPr rot="0" spcFirstLastPara="1" vertOverflow="ellipsis" vert="horz" wrap="square" anchor="ctr" anchorCtr="1"/>
              <a:lstStyle/>
              <a:p>
                <a:pPr>
                  <a:defRPr sz="1200" b="0" i="0" u="none" strike="noStrike" kern="1200" baseline="0">
                    <a:solidFill>
                      <a:srgbClr val="595959"/>
                    </a:solidFill>
                    <a:latin typeface="Lexend Light" pitchFamily="2"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A2G3!$B$17:$B$93</c:f>
              <c:strCache>
                <c:ptCount val="77"/>
                <c:pt idx="0">
                  <c:v>2010Q1</c:v>
                </c:pt>
                <c:pt idx="1">
                  <c:v>2010Q2</c:v>
                </c:pt>
                <c:pt idx="2">
                  <c:v>2010Q3</c:v>
                </c:pt>
                <c:pt idx="3">
                  <c:v>2010Q4</c:v>
                </c:pt>
                <c:pt idx="4">
                  <c:v>2011Q1</c:v>
                </c:pt>
                <c:pt idx="5">
                  <c:v>2011Q2</c:v>
                </c:pt>
                <c:pt idx="6">
                  <c:v>2011Q3</c:v>
                </c:pt>
                <c:pt idx="7">
                  <c:v>2011Q4</c:v>
                </c:pt>
                <c:pt idx="8">
                  <c:v>2012Q1</c:v>
                </c:pt>
                <c:pt idx="9">
                  <c:v>2012Q2</c:v>
                </c:pt>
                <c:pt idx="10">
                  <c:v>2012Q3</c:v>
                </c:pt>
                <c:pt idx="11">
                  <c:v>2012Q4</c:v>
                </c:pt>
                <c:pt idx="12">
                  <c:v>2013Q1</c:v>
                </c:pt>
                <c:pt idx="13">
                  <c:v>2013Q2</c:v>
                </c:pt>
                <c:pt idx="14">
                  <c:v>2013Q3</c:v>
                </c:pt>
                <c:pt idx="15">
                  <c:v>2013Q4</c:v>
                </c:pt>
                <c:pt idx="16">
                  <c:v>2014Q1</c:v>
                </c:pt>
                <c:pt idx="17">
                  <c:v>2014Q2</c:v>
                </c:pt>
                <c:pt idx="18">
                  <c:v>2014Q3</c:v>
                </c:pt>
                <c:pt idx="19">
                  <c:v>2014Q4</c:v>
                </c:pt>
                <c:pt idx="20">
                  <c:v>2015Q1</c:v>
                </c:pt>
                <c:pt idx="21">
                  <c:v>2015Q2</c:v>
                </c:pt>
                <c:pt idx="22">
                  <c:v>2015Q3</c:v>
                </c:pt>
                <c:pt idx="23">
                  <c:v>2015Q4</c:v>
                </c:pt>
                <c:pt idx="24">
                  <c:v>2016Q1</c:v>
                </c:pt>
                <c:pt idx="25">
                  <c:v>2016Q2</c:v>
                </c:pt>
                <c:pt idx="26">
                  <c:v>2016Q3</c:v>
                </c:pt>
                <c:pt idx="27">
                  <c:v>2016Q4</c:v>
                </c:pt>
                <c:pt idx="28">
                  <c:v>2017Q1</c:v>
                </c:pt>
                <c:pt idx="29">
                  <c:v>2017Q2</c:v>
                </c:pt>
                <c:pt idx="30">
                  <c:v>2017Q3</c:v>
                </c:pt>
                <c:pt idx="31">
                  <c:v>2017Q4</c:v>
                </c:pt>
                <c:pt idx="32">
                  <c:v>2018Q1</c:v>
                </c:pt>
                <c:pt idx="33">
                  <c:v>2018Q2</c:v>
                </c:pt>
                <c:pt idx="34">
                  <c:v>2018Q3</c:v>
                </c:pt>
                <c:pt idx="35">
                  <c:v>2018Q4</c:v>
                </c:pt>
                <c:pt idx="36">
                  <c:v>2019Q1</c:v>
                </c:pt>
                <c:pt idx="37">
                  <c:v>2019Q2</c:v>
                </c:pt>
                <c:pt idx="38">
                  <c:v>2019Q3</c:v>
                </c:pt>
                <c:pt idx="39">
                  <c:v>2019Q4</c:v>
                </c:pt>
                <c:pt idx="40">
                  <c:v>2020Q1</c:v>
                </c:pt>
                <c:pt idx="41">
                  <c:v>2020Q2</c:v>
                </c:pt>
                <c:pt idx="42">
                  <c:v>2020Q3</c:v>
                </c:pt>
                <c:pt idx="43">
                  <c:v>2020Q4</c:v>
                </c:pt>
                <c:pt idx="44">
                  <c:v>2021Q1</c:v>
                </c:pt>
                <c:pt idx="45">
                  <c:v>2021Q2</c:v>
                </c:pt>
                <c:pt idx="46">
                  <c:v>2021Q3</c:v>
                </c:pt>
                <c:pt idx="47">
                  <c:v>2021Q4</c:v>
                </c:pt>
                <c:pt idx="48">
                  <c:v>2022Q1</c:v>
                </c:pt>
                <c:pt idx="49">
                  <c:v>2022Q2</c:v>
                </c:pt>
                <c:pt idx="50">
                  <c:v>2022Q3</c:v>
                </c:pt>
                <c:pt idx="51">
                  <c:v>2022Q4</c:v>
                </c:pt>
                <c:pt idx="52">
                  <c:v>2023Q1</c:v>
                </c:pt>
                <c:pt idx="53">
                  <c:v>2023Q2</c:v>
                </c:pt>
                <c:pt idx="54">
                  <c:v>2023Q3</c:v>
                </c:pt>
                <c:pt idx="55">
                  <c:v>2023Q4</c:v>
                </c:pt>
                <c:pt idx="56">
                  <c:v>2024Q1</c:v>
                </c:pt>
                <c:pt idx="57">
                  <c:v>2024Q2</c:v>
                </c:pt>
                <c:pt idx="58">
                  <c:v>2024Q3</c:v>
                </c:pt>
                <c:pt idx="59">
                  <c:v>2024Q4</c:v>
                </c:pt>
                <c:pt idx="60">
                  <c:v>2025Q1</c:v>
                </c:pt>
                <c:pt idx="61">
                  <c:v>2025Q2</c:v>
                </c:pt>
                <c:pt idx="62">
                  <c:v>2025Q3</c:v>
                </c:pt>
                <c:pt idx="63">
                  <c:v>2025Q4</c:v>
                </c:pt>
                <c:pt idx="64">
                  <c:v>2026Q1</c:v>
                </c:pt>
                <c:pt idx="65">
                  <c:v>2026Q2</c:v>
                </c:pt>
                <c:pt idx="66">
                  <c:v>2026Q3</c:v>
                </c:pt>
                <c:pt idx="67">
                  <c:v>2026Q4</c:v>
                </c:pt>
                <c:pt idx="68">
                  <c:v>2027Q1</c:v>
                </c:pt>
                <c:pt idx="69">
                  <c:v>2027Q2</c:v>
                </c:pt>
                <c:pt idx="70">
                  <c:v>2027Q3</c:v>
                </c:pt>
                <c:pt idx="71">
                  <c:v>2027Q4</c:v>
                </c:pt>
                <c:pt idx="72">
                  <c:v>2028Q1</c:v>
                </c:pt>
                <c:pt idx="73">
                  <c:v>2028Q2</c:v>
                </c:pt>
                <c:pt idx="74">
                  <c:v>2028Q3</c:v>
                </c:pt>
                <c:pt idx="75">
                  <c:v>2028Q4</c:v>
                </c:pt>
                <c:pt idx="76">
                  <c:v>2029Q1</c:v>
                </c:pt>
              </c:strCache>
            </c:strRef>
          </c:cat>
          <c:val>
            <c:numRef>
              <c:f>A2G3!$F$17:$F$93</c:f>
              <c:numCache>
                <c:formatCode>General</c:formatCode>
                <c:ptCount val="77"/>
                <c:pt idx="55">
                  <c:v>4.761620431889857</c:v>
                </c:pt>
                <c:pt idx="56">
                  <c:v>4.6046304578721164</c:v>
                </c:pt>
                <c:pt idx="57">
                  <c:v>3.7228282050391304</c:v>
                </c:pt>
                <c:pt idx="58">
                  <c:v>3.3328551618197588</c:v>
                </c:pt>
                <c:pt idx="59">
                  <c:v>2.8213162156834226</c:v>
                </c:pt>
                <c:pt idx="60">
                  <c:v>2.2526802921424949</c:v>
                </c:pt>
                <c:pt idx="61">
                  <c:v>1.7730454213502611</c:v>
                </c:pt>
                <c:pt idx="62">
                  <c:v>1.5993899598784278</c:v>
                </c:pt>
                <c:pt idx="63">
                  <c:v>1.488294933303691</c:v>
                </c:pt>
                <c:pt idx="64">
                  <c:v>1.3913035708659205</c:v>
                </c:pt>
                <c:pt idx="65">
                  <c:v>1.4401616230828695</c:v>
                </c:pt>
                <c:pt idx="66">
                  <c:v>1.4320553282960446</c:v>
                </c:pt>
                <c:pt idx="67">
                  <c:v>1.522343754998734</c:v>
                </c:pt>
                <c:pt idx="68">
                  <c:v>1.5766408282288813</c:v>
                </c:pt>
                <c:pt idx="69">
                  <c:v>1.7118727271036027</c:v>
                </c:pt>
                <c:pt idx="70">
                  <c:v>1.7815376056607546</c:v>
                </c:pt>
                <c:pt idx="71">
                  <c:v>1.8465337303605001</c:v>
                </c:pt>
                <c:pt idx="72">
                  <c:v>1.9154599494357161</c:v>
                </c:pt>
                <c:pt idx="73">
                  <c:v>1.9553498989324458</c:v>
                </c:pt>
                <c:pt idx="74">
                  <c:v>1.9749060196600388</c:v>
                </c:pt>
                <c:pt idx="75">
                  <c:v>1.9955801018917141</c:v>
                </c:pt>
                <c:pt idx="76">
                  <c:v>1.9998012308720892</c:v>
                </c:pt>
              </c:numCache>
            </c:numRef>
          </c:val>
          <c:smooth val="0"/>
          <c:extLst>
            <c:ext xmlns:c16="http://schemas.microsoft.com/office/drawing/2014/chart" uri="{C3380CC4-5D6E-409C-BE32-E72D297353CC}">
              <c16:uniqueId val="{00000009-734A-4C01-962D-AA221BAB60D2}"/>
            </c:ext>
          </c:extLst>
        </c:ser>
        <c:dLbls>
          <c:showLegendKey val="0"/>
          <c:showVal val="1"/>
          <c:showCatName val="0"/>
          <c:showSerName val="0"/>
          <c:showPercent val="0"/>
          <c:showBubbleSize val="0"/>
        </c:dLbls>
        <c:smooth val="0"/>
        <c:axId val="1801308960"/>
        <c:axId val="1801312704"/>
      </c:lineChart>
      <c:catAx>
        <c:axId val="1801308960"/>
        <c:scaling>
          <c:orientation val="minMax"/>
        </c:scaling>
        <c:delete val="0"/>
        <c:axPos val="b"/>
        <c:numFmt formatCode="General" sourceLinked="1"/>
        <c:majorTickMark val="out"/>
        <c:minorTickMark val="none"/>
        <c:tickLblPos val="low"/>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rgbClr val="595959"/>
                </a:solidFill>
                <a:latin typeface="Lexend Light" pitchFamily="2" charset="0"/>
                <a:ea typeface="+mn-ea"/>
                <a:cs typeface="+mn-cs"/>
              </a:defRPr>
            </a:pPr>
            <a:endParaRPr lang="en-US"/>
          </a:p>
        </c:txPr>
        <c:crossAx val="1801312704"/>
        <c:crosses val="autoZero"/>
        <c:auto val="1"/>
        <c:lblAlgn val="ctr"/>
        <c:lblOffset val="100"/>
        <c:tickLblSkip val="4"/>
        <c:noMultiLvlLbl val="0"/>
      </c:catAx>
      <c:valAx>
        <c:axId val="1801312704"/>
        <c:scaling>
          <c:orientation val="minMax"/>
        </c:scaling>
        <c:delete val="0"/>
        <c:axPos val="l"/>
        <c:majorGridlines>
          <c:spPr>
            <a:ln w="9525" cap="flat" cmpd="sng" algn="ctr">
              <a:solidFill>
                <a:schemeClr val="tx1">
                  <a:lumMod val="15000"/>
                  <a:lumOff val="85000"/>
                </a:schemeClr>
              </a:solidFill>
              <a:prstDash val="sysDot"/>
              <a:round/>
            </a:ln>
            <a:effectLst/>
          </c:spPr>
        </c:majorGridlines>
        <c:numFmt formatCode="General" sourceLinked="1"/>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1200" b="0" i="0" u="none" strike="noStrike" kern="1200" baseline="0">
                <a:solidFill>
                  <a:srgbClr val="595959"/>
                </a:solidFill>
                <a:latin typeface="Lexend Light" pitchFamily="2" charset="0"/>
                <a:ea typeface="+mn-ea"/>
                <a:cs typeface="+mn-cs"/>
              </a:defRPr>
            </a:pPr>
            <a:endParaRPr lang="en-US"/>
          </a:p>
        </c:txPr>
        <c:crossAx val="1801308960"/>
        <c:crosses val="autoZero"/>
        <c:crossBetween val="midCat"/>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200">
          <a:solidFill>
            <a:srgbClr val="595959"/>
          </a:solidFill>
          <a:latin typeface="Lexend Light" pitchFamily="2" charset="0"/>
        </a:defRPr>
      </a:pPr>
      <a:endParaRPr lang="en-US"/>
    </a:p>
  </c:txPr>
  <c:printSettings>
    <c:headerFooter/>
    <c:pageMargins b="0.75" l="0.7" r="0.7" t="0.75" header="0.3" footer="0.3"/>
    <c:pageSetup/>
  </c:printSettings>
  <c:userShapes r:id="rId4"/>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354700302616296E-2"/>
          <c:y val="0.11560290350398508"/>
          <c:w val="0.80048378223917482"/>
          <c:h val="0.71307199488966588"/>
        </c:manualLayout>
      </c:layout>
      <c:lineChart>
        <c:grouping val="standard"/>
        <c:varyColors val="0"/>
        <c:ser>
          <c:idx val="0"/>
          <c:order val="0"/>
          <c:tx>
            <c:strRef>
              <c:f>A2G4!$C$8</c:f>
              <c:strCache>
                <c:ptCount val="1"/>
                <c:pt idx="0">
                  <c:v>Outturn (November 2022 EFO)</c:v>
                </c:pt>
              </c:strCache>
            </c:strRef>
          </c:tx>
          <c:spPr>
            <a:ln w="28575" cap="rnd">
              <a:solidFill>
                <a:srgbClr val="00A383"/>
              </a:solidFill>
              <a:round/>
            </a:ln>
            <a:effectLst/>
          </c:spPr>
          <c:marker>
            <c:symbol val="none"/>
          </c:marker>
          <c:dLbls>
            <c:dLbl>
              <c:idx val="0"/>
              <c:layout>
                <c:manualLayout>
                  <c:x val="0.77241815318672591"/>
                  <c:y val="-0.18466959234369737"/>
                </c:manualLayout>
              </c:layout>
              <c:tx>
                <c:rich>
                  <a:bodyPr/>
                  <a:lstStyle/>
                  <a:p>
                    <a:r>
                      <a:rPr lang="en-US">
                        <a:solidFill>
                          <a:srgbClr val="00A383"/>
                        </a:solidFill>
                      </a:rPr>
                      <a:t>November</a:t>
                    </a:r>
                    <a:r>
                      <a:rPr lang="en-US" baseline="0">
                        <a:solidFill>
                          <a:srgbClr val="00A383"/>
                        </a:solidFill>
                      </a:rPr>
                      <a:t> 2022 EFO</a:t>
                    </a:r>
                    <a:endParaRPr lang="en-US">
                      <a:solidFill>
                        <a:srgbClr val="00A383"/>
                      </a:solidFill>
                    </a:endParaRPr>
                  </a:p>
                </c:rich>
              </c:tx>
              <c:dLblPos val="r"/>
              <c:showLegendKey val="0"/>
              <c:showVal val="0"/>
              <c:showCatName val="0"/>
              <c:showSerName val="1"/>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641A-4CEE-AC24-F06214938DEB}"/>
                </c:ext>
              </c:extLst>
            </c:dLbl>
            <c:dLbl>
              <c:idx val="8"/>
              <c:delete val="1"/>
              <c:extLst>
                <c:ext xmlns:c15="http://schemas.microsoft.com/office/drawing/2012/chart" uri="{CE6537A1-D6FC-4f65-9D91-7224C49458BB}"/>
                <c:ext xmlns:c16="http://schemas.microsoft.com/office/drawing/2014/chart" uri="{C3380CC4-5D6E-409C-BE32-E72D297353CC}">
                  <c16:uniqueId val="{00000001-641A-4CEE-AC24-F06214938DEB}"/>
                </c:ext>
              </c:extLst>
            </c:dLbl>
            <c:spPr>
              <a:noFill/>
              <a:ln>
                <a:noFill/>
              </a:ln>
              <a:effectLst/>
            </c:spPr>
            <c:txPr>
              <a:bodyPr rot="0" spcFirstLastPara="1" vertOverflow="ellipsis" vert="horz" wrap="square" anchor="ctr" anchorCtr="1"/>
              <a:lstStyle/>
              <a:p>
                <a:pPr>
                  <a:defRPr sz="1200" b="0" i="0" u="none" strike="noStrike" kern="1200" baseline="0">
                    <a:solidFill>
                      <a:srgbClr val="595959"/>
                    </a:solidFill>
                    <a:latin typeface="Lexend Light" pitchFamily="2" charset="0"/>
                    <a:ea typeface="+mn-ea"/>
                    <a:cs typeface="+mn-cs"/>
                  </a:defRPr>
                </a:pPr>
                <a:endParaRPr lang="en-US"/>
              </a:p>
            </c:txPr>
            <c:dLblPos val="t"/>
            <c:showLegendKey val="0"/>
            <c:showVal val="0"/>
            <c:showCatName val="0"/>
            <c:showSerName val="0"/>
            <c:showPercent val="0"/>
            <c:showBubbleSize val="0"/>
            <c:extLst>
              <c:ext xmlns:c15="http://schemas.microsoft.com/office/drawing/2012/chart" uri="{CE6537A1-D6FC-4f65-9D91-7224C49458BB}">
                <c15:showLeaderLines val="0"/>
              </c:ext>
            </c:extLst>
          </c:dLbls>
          <c:cat>
            <c:strRef>
              <c:f>A2G4!$B$17:$B$93</c:f>
              <c:strCache>
                <c:ptCount val="77"/>
                <c:pt idx="0">
                  <c:v>2010Q1</c:v>
                </c:pt>
                <c:pt idx="1">
                  <c:v>2010Q2</c:v>
                </c:pt>
                <c:pt idx="2">
                  <c:v>2010Q3</c:v>
                </c:pt>
                <c:pt idx="3">
                  <c:v>2010Q4</c:v>
                </c:pt>
                <c:pt idx="4">
                  <c:v>2011Q1</c:v>
                </c:pt>
                <c:pt idx="5">
                  <c:v>2011Q2</c:v>
                </c:pt>
                <c:pt idx="6">
                  <c:v>2011Q3</c:v>
                </c:pt>
                <c:pt idx="7">
                  <c:v>2011Q4</c:v>
                </c:pt>
                <c:pt idx="8">
                  <c:v>2012Q1</c:v>
                </c:pt>
                <c:pt idx="9">
                  <c:v>2012Q2</c:v>
                </c:pt>
                <c:pt idx="10">
                  <c:v>2012Q3</c:v>
                </c:pt>
                <c:pt idx="11">
                  <c:v>2012Q4</c:v>
                </c:pt>
                <c:pt idx="12">
                  <c:v>2013Q1</c:v>
                </c:pt>
                <c:pt idx="13">
                  <c:v>2013Q2</c:v>
                </c:pt>
                <c:pt idx="14">
                  <c:v>2013Q3</c:v>
                </c:pt>
                <c:pt idx="15">
                  <c:v>2013Q4</c:v>
                </c:pt>
                <c:pt idx="16">
                  <c:v>2014Q1</c:v>
                </c:pt>
                <c:pt idx="17">
                  <c:v>2014Q2</c:v>
                </c:pt>
                <c:pt idx="18">
                  <c:v>2014Q3</c:v>
                </c:pt>
                <c:pt idx="19">
                  <c:v>2014Q4</c:v>
                </c:pt>
                <c:pt idx="20">
                  <c:v>2015Q1</c:v>
                </c:pt>
                <c:pt idx="21">
                  <c:v>2015Q2</c:v>
                </c:pt>
                <c:pt idx="22">
                  <c:v>2015Q3</c:v>
                </c:pt>
                <c:pt idx="23">
                  <c:v>2015Q4</c:v>
                </c:pt>
                <c:pt idx="24">
                  <c:v>2016Q1</c:v>
                </c:pt>
                <c:pt idx="25">
                  <c:v>2016Q2</c:v>
                </c:pt>
                <c:pt idx="26">
                  <c:v>2016Q3</c:v>
                </c:pt>
                <c:pt idx="27">
                  <c:v>2016Q4</c:v>
                </c:pt>
                <c:pt idx="28">
                  <c:v>2017Q1</c:v>
                </c:pt>
                <c:pt idx="29">
                  <c:v>2017Q2</c:v>
                </c:pt>
                <c:pt idx="30">
                  <c:v>2017Q3</c:v>
                </c:pt>
                <c:pt idx="31">
                  <c:v>2017Q4</c:v>
                </c:pt>
                <c:pt idx="32">
                  <c:v>2018Q1</c:v>
                </c:pt>
                <c:pt idx="33">
                  <c:v>2018Q2</c:v>
                </c:pt>
                <c:pt idx="34">
                  <c:v>2018Q3</c:v>
                </c:pt>
                <c:pt idx="35">
                  <c:v>2018Q4</c:v>
                </c:pt>
                <c:pt idx="36">
                  <c:v>2019Q1</c:v>
                </c:pt>
                <c:pt idx="37">
                  <c:v>2019Q2</c:v>
                </c:pt>
                <c:pt idx="38">
                  <c:v>2019Q3</c:v>
                </c:pt>
                <c:pt idx="39">
                  <c:v>2019Q4</c:v>
                </c:pt>
                <c:pt idx="40">
                  <c:v>2020Q1</c:v>
                </c:pt>
                <c:pt idx="41">
                  <c:v>2020Q2</c:v>
                </c:pt>
                <c:pt idx="42">
                  <c:v>2020Q3</c:v>
                </c:pt>
                <c:pt idx="43">
                  <c:v>2020Q4</c:v>
                </c:pt>
                <c:pt idx="44">
                  <c:v>2021Q1</c:v>
                </c:pt>
                <c:pt idx="45">
                  <c:v>2021Q2</c:v>
                </c:pt>
                <c:pt idx="46">
                  <c:v>2021Q3</c:v>
                </c:pt>
                <c:pt idx="47">
                  <c:v>2021Q4</c:v>
                </c:pt>
                <c:pt idx="48">
                  <c:v>2022Q1</c:v>
                </c:pt>
                <c:pt idx="49">
                  <c:v>2022Q2</c:v>
                </c:pt>
                <c:pt idx="50">
                  <c:v>2022Q3</c:v>
                </c:pt>
                <c:pt idx="51">
                  <c:v>2022Q4</c:v>
                </c:pt>
                <c:pt idx="52">
                  <c:v>2023Q1</c:v>
                </c:pt>
                <c:pt idx="53">
                  <c:v>2023Q2</c:v>
                </c:pt>
                <c:pt idx="54">
                  <c:v>2023Q3</c:v>
                </c:pt>
                <c:pt idx="55">
                  <c:v>2023Q4</c:v>
                </c:pt>
                <c:pt idx="56">
                  <c:v>2024Q1</c:v>
                </c:pt>
                <c:pt idx="57">
                  <c:v>2024Q2</c:v>
                </c:pt>
                <c:pt idx="58">
                  <c:v>2024Q3</c:v>
                </c:pt>
                <c:pt idx="59">
                  <c:v>2024Q4</c:v>
                </c:pt>
                <c:pt idx="60">
                  <c:v>2025Q1</c:v>
                </c:pt>
                <c:pt idx="61">
                  <c:v>2025Q2</c:v>
                </c:pt>
                <c:pt idx="62">
                  <c:v>2025Q3</c:v>
                </c:pt>
                <c:pt idx="63">
                  <c:v>2025Q4</c:v>
                </c:pt>
                <c:pt idx="64">
                  <c:v>2026Q1</c:v>
                </c:pt>
                <c:pt idx="65">
                  <c:v>2026Q2</c:v>
                </c:pt>
                <c:pt idx="66">
                  <c:v>2026Q3</c:v>
                </c:pt>
                <c:pt idx="67">
                  <c:v>2026Q4</c:v>
                </c:pt>
                <c:pt idx="68">
                  <c:v>2027Q1</c:v>
                </c:pt>
                <c:pt idx="69">
                  <c:v>2027Q2</c:v>
                </c:pt>
                <c:pt idx="70">
                  <c:v>2027Q3</c:v>
                </c:pt>
                <c:pt idx="71">
                  <c:v>2027Q4</c:v>
                </c:pt>
                <c:pt idx="72">
                  <c:v>2028Q1</c:v>
                </c:pt>
                <c:pt idx="73">
                  <c:v>2028Q2</c:v>
                </c:pt>
                <c:pt idx="74">
                  <c:v>2028Q3</c:v>
                </c:pt>
                <c:pt idx="75">
                  <c:v>2028Q4</c:v>
                </c:pt>
                <c:pt idx="76">
                  <c:v>2029Q1</c:v>
                </c:pt>
              </c:strCache>
            </c:strRef>
          </c:cat>
          <c:val>
            <c:numRef>
              <c:f>A2G4!$C$17:$C$93</c:f>
              <c:numCache>
                <c:formatCode>General</c:formatCode>
                <c:ptCount val="77"/>
                <c:pt idx="0">
                  <c:v>94.362095366430324</c:v>
                </c:pt>
                <c:pt idx="1">
                  <c:v>92.458562657155099</c:v>
                </c:pt>
                <c:pt idx="2">
                  <c:v>92.941352221845676</c:v>
                </c:pt>
                <c:pt idx="3">
                  <c:v>92.337608866030777</c:v>
                </c:pt>
                <c:pt idx="4">
                  <c:v>92.727682611247701</c:v>
                </c:pt>
                <c:pt idx="5">
                  <c:v>90.831069200393884</c:v>
                </c:pt>
                <c:pt idx="6">
                  <c:v>90.765023076697034</c:v>
                </c:pt>
                <c:pt idx="7">
                  <c:v>89.654267835130753</c:v>
                </c:pt>
                <c:pt idx="8">
                  <c:v>90.099454742732078</c:v>
                </c:pt>
                <c:pt idx="9">
                  <c:v>88.991180949764015</c:v>
                </c:pt>
                <c:pt idx="10">
                  <c:v>89.241017451517195</c:v>
                </c:pt>
                <c:pt idx="11">
                  <c:v>88.008952487488827</c:v>
                </c:pt>
                <c:pt idx="12">
                  <c:v>87.987350034120482</c:v>
                </c:pt>
                <c:pt idx="13">
                  <c:v>90.160202927647802</c:v>
                </c:pt>
                <c:pt idx="14">
                  <c:v>90.228188818510901</c:v>
                </c:pt>
                <c:pt idx="15">
                  <c:v>91.044392784248714</c:v>
                </c:pt>
                <c:pt idx="16">
                  <c:v>91.464788685853804</c:v>
                </c:pt>
                <c:pt idx="17">
                  <c:v>90.395527059124589</c:v>
                </c:pt>
                <c:pt idx="18">
                  <c:v>89.549419492959501</c:v>
                </c:pt>
                <c:pt idx="19">
                  <c:v>90.017508299184527</c:v>
                </c:pt>
                <c:pt idx="20">
                  <c:v>91.093862615906673</c:v>
                </c:pt>
                <c:pt idx="21">
                  <c:v>91.372938090199895</c:v>
                </c:pt>
                <c:pt idx="22">
                  <c:v>91.917912680732655</c:v>
                </c:pt>
                <c:pt idx="23">
                  <c:v>91.924689299384866</c:v>
                </c:pt>
                <c:pt idx="24">
                  <c:v>93.145768287581319</c:v>
                </c:pt>
                <c:pt idx="25">
                  <c:v>93.30395923302423</c:v>
                </c:pt>
                <c:pt idx="26">
                  <c:v>93.472304905655903</c:v>
                </c:pt>
                <c:pt idx="27">
                  <c:v>92.739512258458831</c:v>
                </c:pt>
                <c:pt idx="28">
                  <c:v>92.986309408554789</c:v>
                </c:pt>
                <c:pt idx="29">
                  <c:v>93.278906695275836</c:v>
                </c:pt>
                <c:pt idx="30">
                  <c:v>93.484223058305474</c:v>
                </c:pt>
                <c:pt idx="31">
                  <c:v>93.025164651643536</c:v>
                </c:pt>
                <c:pt idx="32">
                  <c:v>93.737101272444278</c:v>
                </c:pt>
                <c:pt idx="33">
                  <c:v>92.700731222412912</c:v>
                </c:pt>
                <c:pt idx="34">
                  <c:v>93.784455048468956</c:v>
                </c:pt>
                <c:pt idx="35">
                  <c:v>94.413841291636999</c:v>
                </c:pt>
                <c:pt idx="36">
                  <c:v>95.267420889480903</c:v>
                </c:pt>
                <c:pt idx="37">
                  <c:v>95.298513231191308</c:v>
                </c:pt>
                <c:pt idx="38">
                  <c:v>95.179680092572411</c:v>
                </c:pt>
                <c:pt idx="39">
                  <c:v>94.17604614387362</c:v>
                </c:pt>
                <c:pt idx="40">
                  <c:v>94.497487454383574</c:v>
                </c:pt>
                <c:pt idx="41">
                  <c:v>91.853232638960264</c:v>
                </c:pt>
                <c:pt idx="42">
                  <c:v>93.339258225751735</c:v>
                </c:pt>
                <c:pt idx="43">
                  <c:v>95.808512390728723</c:v>
                </c:pt>
                <c:pt idx="44">
                  <c:v>95.983842400519563</c:v>
                </c:pt>
                <c:pt idx="45">
                  <c:v>96.75743621079242</c:v>
                </c:pt>
                <c:pt idx="46">
                  <c:v>96.507728681028269</c:v>
                </c:pt>
                <c:pt idx="47">
                  <c:v>95.970853287488907</c:v>
                </c:pt>
                <c:pt idx="48">
                  <c:v>96.657551879736587</c:v>
                </c:pt>
                <c:pt idx="49">
                  <c:v>92.840268619310933</c:v>
                </c:pt>
              </c:numCache>
            </c:numRef>
          </c:val>
          <c:smooth val="0"/>
          <c:extLst>
            <c:ext xmlns:c16="http://schemas.microsoft.com/office/drawing/2014/chart" uri="{C3380CC4-5D6E-409C-BE32-E72D297353CC}">
              <c16:uniqueId val="{00000002-641A-4CEE-AC24-F06214938DEB}"/>
            </c:ext>
          </c:extLst>
        </c:ser>
        <c:ser>
          <c:idx val="1"/>
          <c:order val="1"/>
          <c:tx>
            <c:strRef>
              <c:f>A2G4!$D$8</c:f>
              <c:strCache>
                <c:ptCount val="1"/>
                <c:pt idx="0">
                  <c:v>Forecast (November 2022 EFO)</c:v>
                </c:pt>
              </c:strCache>
            </c:strRef>
          </c:tx>
          <c:spPr>
            <a:ln w="28575" cap="rnd">
              <a:solidFill>
                <a:srgbClr val="00A383"/>
              </a:solidFill>
              <a:prstDash val="sysDash"/>
              <a:round/>
            </a:ln>
            <a:effectLst/>
          </c:spPr>
          <c:marker>
            <c:symbol val="none"/>
          </c:marker>
          <c:dLbls>
            <c:dLbl>
              <c:idx val="0"/>
              <c:layout>
                <c:manualLayout>
                  <c:x val="0.79975107908193033"/>
                  <c:y val="-0.40914574546494836"/>
                </c:manualLayout>
              </c:layout>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3-641A-4CEE-AC24-F06214938DEB}"/>
                </c:ext>
              </c:extLst>
            </c:dLbl>
            <c:dLbl>
              <c:idx val="9"/>
              <c:delete val="1"/>
              <c:extLst>
                <c:ext xmlns:c15="http://schemas.microsoft.com/office/drawing/2012/chart" uri="{CE6537A1-D6FC-4f65-9D91-7224C49458BB}"/>
                <c:ext xmlns:c16="http://schemas.microsoft.com/office/drawing/2014/chart" uri="{C3380CC4-5D6E-409C-BE32-E72D297353CC}">
                  <c16:uniqueId val="{00000004-641A-4CEE-AC24-F06214938DEB}"/>
                </c:ext>
              </c:extLst>
            </c:dLbl>
            <c:spPr>
              <a:noFill/>
              <a:ln>
                <a:noFill/>
              </a:ln>
              <a:effectLst/>
            </c:spPr>
            <c:txPr>
              <a:bodyPr rot="0" spcFirstLastPara="1" vertOverflow="ellipsis" vert="horz" wrap="square" anchor="ctr" anchorCtr="1"/>
              <a:lstStyle/>
              <a:p>
                <a:pPr>
                  <a:defRPr sz="1200" b="0" i="0" u="none" strike="noStrike" kern="1200" baseline="0">
                    <a:solidFill>
                      <a:srgbClr val="595959"/>
                    </a:solidFill>
                    <a:latin typeface="Lexend Light" pitchFamily="2" charset="0"/>
                    <a:ea typeface="+mn-ea"/>
                    <a:cs typeface="+mn-cs"/>
                  </a:defRPr>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cat>
            <c:strRef>
              <c:f>A2G4!$B$17:$B$93</c:f>
              <c:strCache>
                <c:ptCount val="77"/>
                <c:pt idx="0">
                  <c:v>2010Q1</c:v>
                </c:pt>
                <c:pt idx="1">
                  <c:v>2010Q2</c:v>
                </c:pt>
                <c:pt idx="2">
                  <c:v>2010Q3</c:v>
                </c:pt>
                <c:pt idx="3">
                  <c:v>2010Q4</c:v>
                </c:pt>
                <c:pt idx="4">
                  <c:v>2011Q1</c:v>
                </c:pt>
                <c:pt idx="5">
                  <c:v>2011Q2</c:v>
                </c:pt>
                <c:pt idx="6">
                  <c:v>2011Q3</c:v>
                </c:pt>
                <c:pt idx="7">
                  <c:v>2011Q4</c:v>
                </c:pt>
                <c:pt idx="8">
                  <c:v>2012Q1</c:v>
                </c:pt>
                <c:pt idx="9">
                  <c:v>2012Q2</c:v>
                </c:pt>
                <c:pt idx="10">
                  <c:v>2012Q3</c:v>
                </c:pt>
                <c:pt idx="11">
                  <c:v>2012Q4</c:v>
                </c:pt>
                <c:pt idx="12">
                  <c:v>2013Q1</c:v>
                </c:pt>
                <c:pt idx="13">
                  <c:v>2013Q2</c:v>
                </c:pt>
                <c:pt idx="14">
                  <c:v>2013Q3</c:v>
                </c:pt>
                <c:pt idx="15">
                  <c:v>2013Q4</c:v>
                </c:pt>
                <c:pt idx="16">
                  <c:v>2014Q1</c:v>
                </c:pt>
                <c:pt idx="17">
                  <c:v>2014Q2</c:v>
                </c:pt>
                <c:pt idx="18">
                  <c:v>2014Q3</c:v>
                </c:pt>
                <c:pt idx="19">
                  <c:v>2014Q4</c:v>
                </c:pt>
                <c:pt idx="20">
                  <c:v>2015Q1</c:v>
                </c:pt>
                <c:pt idx="21">
                  <c:v>2015Q2</c:v>
                </c:pt>
                <c:pt idx="22">
                  <c:v>2015Q3</c:v>
                </c:pt>
                <c:pt idx="23">
                  <c:v>2015Q4</c:v>
                </c:pt>
                <c:pt idx="24">
                  <c:v>2016Q1</c:v>
                </c:pt>
                <c:pt idx="25">
                  <c:v>2016Q2</c:v>
                </c:pt>
                <c:pt idx="26">
                  <c:v>2016Q3</c:v>
                </c:pt>
                <c:pt idx="27">
                  <c:v>2016Q4</c:v>
                </c:pt>
                <c:pt idx="28">
                  <c:v>2017Q1</c:v>
                </c:pt>
                <c:pt idx="29">
                  <c:v>2017Q2</c:v>
                </c:pt>
                <c:pt idx="30">
                  <c:v>2017Q3</c:v>
                </c:pt>
                <c:pt idx="31">
                  <c:v>2017Q4</c:v>
                </c:pt>
                <c:pt idx="32">
                  <c:v>2018Q1</c:v>
                </c:pt>
                <c:pt idx="33">
                  <c:v>2018Q2</c:v>
                </c:pt>
                <c:pt idx="34">
                  <c:v>2018Q3</c:v>
                </c:pt>
                <c:pt idx="35">
                  <c:v>2018Q4</c:v>
                </c:pt>
                <c:pt idx="36">
                  <c:v>2019Q1</c:v>
                </c:pt>
                <c:pt idx="37">
                  <c:v>2019Q2</c:v>
                </c:pt>
                <c:pt idx="38">
                  <c:v>2019Q3</c:v>
                </c:pt>
                <c:pt idx="39">
                  <c:v>2019Q4</c:v>
                </c:pt>
                <c:pt idx="40">
                  <c:v>2020Q1</c:v>
                </c:pt>
                <c:pt idx="41">
                  <c:v>2020Q2</c:v>
                </c:pt>
                <c:pt idx="42">
                  <c:v>2020Q3</c:v>
                </c:pt>
                <c:pt idx="43">
                  <c:v>2020Q4</c:v>
                </c:pt>
                <c:pt idx="44">
                  <c:v>2021Q1</c:v>
                </c:pt>
                <c:pt idx="45">
                  <c:v>2021Q2</c:v>
                </c:pt>
                <c:pt idx="46">
                  <c:v>2021Q3</c:v>
                </c:pt>
                <c:pt idx="47">
                  <c:v>2021Q4</c:v>
                </c:pt>
                <c:pt idx="48">
                  <c:v>2022Q1</c:v>
                </c:pt>
                <c:pt idx="49">
                  <c:v>2022Q2</c:v>
                </c:pt>
                <c:pt idx="50">
                  <c:v>2022Q3</c:v>
                </c:pt>
                <c:pt idx="51">
                  <c:v>2022Q4</c:v>
                </c:pt>
                <c:pt idx="52">
                  <c:v>2023Q1</c:v>
                </c:pt>
                <c:pt idx="53">
                  <c:v>2023Q2</c:v>
                </c:pt>
                <c:pt idx="54">
                  <c:v>2023Q3</c:v>
                </c:pt>
                <c:pt idx="55">
                  <c:v>2023Q4</c:v>
                </c:pt>
                <c:pt idx="56">
                  <c:v>2024Q1</c:v>
                </c:pt>
                <c:pt idx="57">
                  <c:v>2024Q2</c:v>
                </c:pt>
                <c:pt idx="58">
                  <c:v>2024Q3</c:v>
                </c:pt>
                <c:pt idx="59">
                  <c:v>2024Q4</c:v>
                </c:pt>
                <c:pt idx="60">
                  <c:v>2025Q1</c:v>
                </c:pt>
                <c:pt idx="61">
                  <c:v>2025Q2</c:v>
                </c:pt>
                <c:pt idx="62">
                  <c:v>2025Q3</c:v>
                </c:pt>
                <c:pt idx="63">
                  <c:v>2025Q4</c:v>
                </c:pt>
                <c:pt idx="64">
                  <c:v>2026Q1</c:v>
                </c:pt>
                <c:pt idx="65">
                  <c:v>2026Q2</c:v>
                </c:pt>
                <c:pt idx="66">
                  <c:v>2026Q3</c:v>
                </c:pt>
                <c:pt idx="67">
                  <c:v>2026Q4</c:v>
                </c:pt>
                <c:pt idx="68">
                  <c:v>2027Q1</c:v>
                </c:pt>
                <c:pt idx="69">
                  <c:v>2027Q2</c:v>
                </c:pt>
                <c:pt idx="70">
                  <c:v>2027Q3</c:v>
                </c:pt>
                <c:pt idx="71">
                  <c:v>2027Q4</c:v>
                </c:pt>
                <c:pt idx="72">
                  <c:v>2028Q1</c:v>
                </c:pt>
                <c:pt idx="73">
                  <c:v>2028Q2</c:v>
                </c:pt>
                <c:pt idx="74">
                  <c:v>2028Q3</c:v>
                </c:pt>
                <c:pt idx="75">
                  <c:v>2028Q4</c:v>
                </c:pt>
                <c:pt idx="76">
                  <c:v>2029Q1</c:v>
                </c:pt>
              </c:strCache>
            </c:strRef>
          </c:cat>
          <c:val>
            <c:numRef>
              <c:f>A2G4!$D$17:$D$93</c:f>
              <c:numCache>
                <c:formatCode>General</c:formatCode>
                <c:ptCount val="77"/>
                <c:pt idx="50">
                  <c:v>92.996375043171838</c:v>
                </c:pt>
                <c:pt idx="51">
                  <c:v>91.676665818947214</c:v>
                </c:pt>
                <c:pt idx="52">
                  <c:v>91.965622029971783</c:v>
                </c:pt>
                <c:pt idx="53">
                  <c:v>89.921101993933064</c:v>
                </c:pt>
                <c:pt idx="54">
                  <c:v>90.422465719337396</c:v>
                </c:pt>
                <c:pt idx="55">
                  <c:v>90.627262326193232</c:v>
                </c:pt>
                <c:pt idx="56">
                  <c:v>91.555066905862788</c:v>
                </c:pt>
                <c:pt idx="57">
                  <c:v>91.071892194501274</c:v>
                </c:pt>
                <c:pt idx="58">
                  <c:v>92.020236090784707</c:v>
                </c:pt>
                <c:pt idx="59">
                  <c:v>92.194249630527594</c:v>
                </c:pt>
                <c:pt idx="60">
                  <c:v>93.133028472384197</c:v>
                </c:pt>
                <c:pt idx="61">
                  <c:v>93.17803751349949</c:v>
                </c:pt>
                <c:pt idx="62">
                  <c:v>94.627753451281805</c:v>
                </c:pt>
                <c:pt idx="63">
                  <c:v>94.934993729525573</c:v>
                </c:pt>
                <c:pt idx="64">
                  <c:v>95.66422705567561</c:v>
                </c:pt>
                <c:pt idx="65">
                  <c:v>95.210187614488859</c:v>
                </c:pt>
                <c:pt idx="66">
                  <c:v>95.690410175864031</c:v>
                </c:pt>
                <c:pt idx="67">
                  <c:v>95.87666629635855</c:v>
                </c:pt>
                <c:pt idx="68">
                  <c:v>96.611367461997105</c:v>
                </c:pt>
                <c:pt idx="69">
                  <c:v>96.126417463398582</c:v>
                </c:pt>
                <c:pt idx="70">
                  <c:v>96.549499992484229</c:v>
                </c:pt>
                <c:pt idx="71">
                  <c:v>96.695842374516474</c:v>
                </c:pt>
                <c:pt idx="72">
                  <c:v>97.362707644181455</c:v>
                </c:pt>
              </c:numCache>
            </c:numRef>
          </c:val>
          <c:smooth val="0"/>
          <c:extLst>
            <c:ext xmlns:c16="http://schemas.microsoft.com/office/drawing/2014/chart" uri="{C3380CC4-5D6E-409C-BE32-E72D297353CC}">
              <c16:uniqueId val="{00000005-641A-4CEE-AC24-F06214938DEB}"/>
            </c:ext>
          </c:extLst>
        </c:ser>
        <c:ser>
          <c:idx val="2"/>
          <c:order val="2"/>
          <c:tx>
            <c:strRef>
              <c:f>A2G4!$E$8</c:f>
              <c:strCache>
                <c:ptCount val="1"/>
                <c:pt idx="0">
                  <c:v>Outturn (November 2023 EFO)</c:v>
                </c:pt>
              </c:strCache>
            </c:strRef>
          </c:tx>
          <c:spPr>
            <a:ln w="28575" cap="rnd">
              <a:solidFill>
                <a:srgbClr val="15263B"/>
              </a:solidFill>
              <a:round/>
            </a:ln>
            <a:effectLst/>
          </c:spPr>
          <c:marker>
            <c:symbol val="none"/>
          </c:marker>
          <c:dLbls>
            <c:dLbl>
              <c:idx val="0"/>
              <c:layout>
                <c:manualLayout>
                  <c:x val="0.77177836127869259"/>
                  <c:y val="1.9562992125984252E-2"/>
                </c:manualLayout>
              </c:layout>
              <c:tx>
                <c:rich>
                  <a:bodyPr/>
                  <a:lstStyle/>
                  <a:p>
                    <a:r>
                      <a:rPr lang="en-US">
                        <a:solidFill>
                          <a:srgbClr val="15263B"/>
                        </a:solidFill>
                      </a:rPr>
                      <a:t>November</a:t>
                    </a:r>
                    <a:r>
                      <a:rPr lang="en-US" baseline="0">
                        <a:solidFill>
                          <a:srgbClr val="15263B"/>
                        </a:solidFill>
                      </a:rPr>
                      <a:t> 2023 EFO</a:t>
                    </a:r>
                    <a:endParaRPr lang="en-US">
                      <a:solidFill>
                        <a:srgbClr val="15263B"/>
                      </a:solidFill>
                    </a:endParaRPr>
                  </a:p>
                </c:rich>
              </c:tx>
              <c:showLegendKey val="0"/>
              <c:showVal val="0"/>
              <c:showCatName val="0"/>
              <c:showSerName val="1"/>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641A-4CEE-AC24-F06214938DEB}"/>
                </c:ext>
              </c:extLst>
            </c:dLbl>
            <c:spPr>
              <a:noFill/>
              <a:ln>
                <a:noFill/>
              </a:ln>
              <a:effectLst/>
            </c:spPr>
            <c:txPr>
              <a:bodyPr rot="0" spcFirstLastPara="1" vertOverflow="ellipsis" vert="horz" wrap="square" anchor="ctr" anchorCtr="1"/>
              <a:lstStyle/>
              <a:p>
                <a:pPr>
                  <a:defRPr sz="1200" b="0" i="0" u="none" strike="noStrike" kern="1200" baseline="0">
                    <a:solidFill>
                      <a:srgbClr val="595959"/>
                    </a:solidFill>
                    <a:latin typeface="Lexend Light" pitchFamily="2"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A2G4!$B$17:$B$93</c:f>
              <c:strCache>
                <c:ptCount val="77"/>
                <c:pt idx="0">
                  <c:v>2010Q1</c:v>
                </c:pt>
                <c:pt idx="1">
                  <c:v>2010Q2</c:v>
                </c:pt>
                <c:pt idx="2">
                  <c:v>2010Q3</c:v>
                </c:pt>
                <c:pt idx="3">
                  <c:v>2010Q4</c:v>
                </c:pt>
                <c:pt idx="4">
                  <c:v>2011Q1</c:v>
                </c:pt>
                <c:pt idx="5">
                  <c:v>2011Q2</c:v>
                </c:pt>
                <c:pt idx="6">
                  <c:v>2011Q3</c:v>
                </c:pt>
                <c:pt idx="7">
                  <c:v>2011Q4</c:v>
                </c:pt>
                <c:pt idx="8">
                  <c:v>2012Q1</c:v>
                </c:pt>
                <c:pt idx="9">
                  <c:v>2012Q2</c:v>
                </c:pt>
                <c:pt idx="10">
                  <c:v>2012Q3</c:v>
                </c:pt>
                <c:pt idx="11">
                  <c:v>2012Q4</c:v>
                </c:pt>
                <c:pt idx="12">
                  <c:v>2013Q1</c:v>
                </c:pt>
                <c:pt idx="13">
                  <c:v>2013Q2</c:v>
                </c:pt>
                <c:pt idx="14">
                  <c:v>2013Q3</c:v>
                </c:pt>
                <c:pt idx="15">
                  <c:v>2013Q4</c:v>
                </c:pt>
                <c:pt idx="16">
                  <c:v>2014Q1</c:v>
                </c:pt>
                <c:pt idx="17">
                  <c:v>2014Q2</c:v>
                </c:pt>
                <c:pt idx="18">
                  <c:v>2014Q3</c:v>
                </c:pt>
                <c:pt idx="19">
                  <c:v>2014Q4</c:v>
                </c:pt>
                <c:pt idx="20">
                  <c:v>2015Q1</c:v>
                </c:pt>
                <c:pt idx="21">
                  <c:v>2015Q2</c:v>
                </c:pt>
                <c:pt idx="22">
                  <c:v>2015Q3</c:v>
                </c:pt>
                <c:pt idx="23">
                  <c:v>2015Q4</c:v>
                </c:pt>
                <c:pt idx="24">
                  <c:v>2016Q1</c:v>
                </c:pt>
                <c:pt idx="25">
                  <c:v>2016Q2</c:v>
                </c:pt>
                <c:pt idx="26">
                  <c:v>2016Q3</c:v>
                </c:pt>
                <c:pt idx="27">
                  <c:v>2016Q4</c:v>
                </c:pt>
                <c:pt idx="28">
                  <c:v>2017Q1</c:v>
                </c:pt>
                <c:pt idx="29">
                  <c:v>2017Q2</c:v>
                </c:pt>
                <c:pt idx="30">
                  <c:v>2017Q3</c:v>
                </c:pt>
                <c:pt idx="31">
                  <c:v>2017Q4</c:v>
                </c:pt>
                <c:pt idx="32">
                  <c:v>2018Q1</c:v>
                </c:pt>
                <c:pt idx="33">
                  <c:v>2018Q2</c:v>
                </c:pt>
                <c:pt idx="34">
                  <c:v>2018Q3</c:v>
                </c:pt>
                <c:pt idx="35">
                  <c:v>2018Q4</c:v>
                </c:pt>
                <c:pt idx="36">
                  <c:v>2019Q1</c:v>
                </c:pt>
                <c:pt idx="37">
                  <c:v>2019Q2</c:v>
                </c:pt>
                <c:pt idx="38">
                  <c:v>2019Q3</c:v>
                </c:pt>
                <c:pt idx="39">
                  <c:v>2019Q4</c:v>
                </c:pt>
                <c:pt idx="40">
                  <c:v>2020Q1</c:v>
                </c:pt>
                <c:pt idx="41">
                  <c:v>2020Q2</c:v>
                </c:pt>
                <c:pt idx="42">
                  <c:v>2020Q3</c:v>
                </c:pt>
                <c:pt idx="43">
                  <c:v>2020Q4</c:v>
                </c:pt>
                <c:pt idx="44">
                  <c:v>2021Q1</c:v>
                </c:pt>
                <c:pt idx="45">
                  <c:v>2021Q2</c:v>
                </c:pt>
                <c:pt idx="46">
                  <c:v>2021Q3</c:v>
                </c:pt>
                <c:pt idx="47">
                  <c:v>2021Q4</c:v>
                </c:pt>
                <c:pt idx="48">
                  <c:v>2022Q1</c:v>
                </c:pt>
                <c:pt idx="49">
                  <c:v>2022Q2</c:v>
                </c:pt>
                <c:pt idx="50">
                  <c:v>2022Q3</c:v>
                </c:pt>
                <c:pt idx="51">
                  <c:v>2022Q4</c:v>
                </c:pt>
                <c:pt idx="52">
                  <c:v>2023Q1</c:v>
                </c:pt>
                <c:pt idx="53">
                  <c:v>2023Q2</c:v>
                </c:pt>
                <c:pt idx="54">
                  <c:v>2023Q3</c:v>
                </c:pt>
                <c:pt idx="55">
                  <c:v>2023Q4</c:v>
                </c:pt>
                <c:pt idx="56">
                  <c:v>2024Q1</c:v>
                </c:pt>
                <c:pt idx="57">
                  <c:v>2024Q2</c:v>
                </c:pt>
                <c:pt idx="58">
                  <c:v>2024Q3</c:v>
                </c:pt>
                <c:pt idx="59">
                  <c:v>2024Q4</c:v>
                </c:pt>
                <c:pt idx="60">
                  <c:v>2025Q1</c:v>
                </c:pt>
                <c:pt idx="61">
                  <c:v>2025Q2</c:v>
                </c:pt>
                <c:pt idx="62">
                  <c:v>2025Q3</c:v>
                </c:pt>
                <c:pt idx="63">
                  <c:v>2025Q4</c:v>
                </c:pt>
                <c:pt idx="64">
                  <c:v>2026Q1</c:v>
                </c:pt>
                <c:pt idx="65">
                  <c:v>2026Q2</c:v>
                </c:pt>
                <c:pt idx="66">
                  <c:v>2026Q3</c:v>
                </c:pt>
                <c:pt idx="67">
                  <c:v>2026Q4</c:v>
                </c:pt>
                <c:pt idx="68">
                  <c:v>2027Q1</c:v>
                </c:pt>
                <c:pt idx="69">
                  <c:v>2027Q2</c:v>
                </c:pt>
                <c:pt idx="70">
                  <c:v>2027Q3</c:v>
                </c:pt>
                <c:pt idx="71">
                  <c:v>2027Q4</c:v>
                </c:pt>
                <c:pt idx="72">
                  <c:v>2028Q1</c:v>
                </c:pt>
                <c:pt idx="73">
                  <c:v>2028Q2</c:v>
                </c:pt>
                <c:pt idx="74">
                  <c:v>2028Q3</c:v>
                </c:pt>
                <c:pt idx="75">
                  <c:v>2028Q4</c:v>
                </c:pt>
                <c:pt idx="76">
                  <c:v>2029Q1</c:v>
                </c:pt>
              </c:strCache>
            </c:strRef>
          </c:cat>
          <c:val>
            <c:numRef>
              <c:f>A2G4!$E$17:$E$93</c:f>
              <c:numCache>
                <c:formatCode>General</c:formatCode>
                <c:ptCount val="77"/>
                <c:pt idx="0">
                  <c:v>94.261428496337373</c:v>
                </c:pt>
                <c:pt idx="1">
                  <c:v>92.296782397496386</c:v>
                </c:pt>
                <c:pt idx="2">
                  <c:v>92.784459329146614</c:v>
                </c:pt>
                <c:pt idx="3">
                  <c:v>92.146577892867072</c:v>
                </c:pt>
                <c:pt idx="4">
                  <c:v>92.747937819857199</c:v>
                </c:pt>
                <c:pt idx="5">
                  <c:v>90.495550370235222</c:v>
                </c:pt>
                <c:pt idx="6">
                  <c:v>90.467188682178119</c:v>
                </c:pt>
                <c:pt idx="7">
                  <c:v>89.449255756265202</c:v>
                </c:pt>
                <c:pt idx="8">
                  <c:v>90.028409353916274</c:v>
                </c:pt>
                <c:pt idx="9">
                  <c:v>89.198780289513678</c:v>
                </c:pt>
                <c:pt idx="10">
                  <c:v>88.673239515809556</c:v>
                </c:pt>
                <c:pt idx="11">
                  <c:v>87.938905636216617</c:v>
                </c:pt>
                <c:pt idx="12">
                  <c:v>87.975135191074529</c:v>
                </c:pt>
                <c:pt idx="13">
                  <c:v>90.228816580895369</c:v>
                </c:pt>
                <c:pt idx="14">
                  <c:v>90.074314580758639</c:v>
                </c:pt>
                <c:pt idx="15">
                  <c:v>90.662707205777025</c:v>
                </c:pt>
                <c:pt idx="16">
                  <c:v>91.445741213856138</c:v>
                </c:pt>
                <c:pt idx="17">
                  <c:v>90.264557813676163</c:v>
                </c:pt>
                <c:pt idx="18">
                  <c:v>89.470427472025833</c:v>
                </c:pt>
                <c:pt idx="19">
                  <c:v>89.975850179036485</c:v>
                </c:pt>
                <c:pt idx="20">
                  <c:v>91.132957204034355</c:v>
                </c:pt>
                <c:pt idx="21">
                  <c:v>91.162124462201746</c:v>
                </c:pt>
                <c:pt idx="22">
                  <c:v>91.652492707743889</c:v>
                </c:pt>
                <c:pt idx="23">
                  <c:v>91.721527193262801</c:v>
                </c:pt>
                <c:pt idx="24">
                  <c:v>93.18286490118949</c:v>
                </c:pt>
                <c:pt idx="25">
                  <c:v>93.134008728372763</c:v>
                </c:pt>
                <c:pt idx="26">
                  <c:v>93.252815002622981</c:v>
                </c:pt>
                <c:pt idx="27">
                  <c:v>92.624588790168275</c:v>
                </c:pt>
                <c:pt idx="28">
                  <c:v>93.315696306994226</c:v>
                </c:pt>
                <c:pt idx="29">
                  <c:v>93.23349188375731</c:v>
                </c:pt>
                <c:pt idx="30">
                  <c:v>93.494238238644499</c:v>
                </c:pt>
                <c:pt idx="31">
                  <c:v>93.017399899203511</c:v>
                </c:pt>
                <c:pt idx="32">
                  <c:v>93.858148833096337</c:v>
                </c:pt>
                <c:pt idx="33">
                  <c:v>92.668020595885977</c:v>
                </c:pt>
                <c:pt idx="34">
                  <c:v>93.583718657615051</c:v>
                </c:pt>
                <c:pt idx="35">
                  <c:v>93.971296203907755</c:v>
                </c:pt>
                <c:pt idx="36">
                  <c:v>94.647897681364753</c:v>
                </c:pt>
                <c:pt idx="37">
                  <c:v>94.852256916704462</c:v>
                </c:pt>
                <c:pt idx="38">
                  <c:v>94.379984447126759</c:v>
                </c:pt>
                <c:pt idx="39">
                  <c:v>94.023687937576028</c:v>
                </c:pt>
                <c:pt idx="40">
                  <c:v>94.151899918242648</c:v>
                </c:pt>
                <c:pt idx="41">
                  <c:v>91.403426660644172</c:v>
                </c:pt>
                <c:pt idx="42">
                  <c:v>93.178594939199044</c:v>
                </c:pt>
                <c:pt idx="43">
                  <c:v>95.859409947455831</c:v>
                </c:pt>
                <c:pt idx="44">
                  <c:v>95.860632843243707</c:v>
                </c:pt>
                <c:pt idx="45">
                  <c:v>96.841749838133808</c:v>
                </c:pt>
                <c:pt idx="46">
                  <c:v>96.138377362926349</c:v>
                </c:pt>
                <c:pt idx="47">
                  <c:v>95.37542850109925</c:v>
                </c:pt>
                <c:pt idx="48">
                  <c:v>95.95890577037791</c:v>
                </c:pt>
                <c:pt idx="49">
                  <c:v>92.669292892198413</c:v>
                </c:pt>
                <c:pt idx="50">
                  <c:v>92.866224363583115</c:v>
                </c:pt>
                <c:pt idx="51">
                  <c:v>92.128612967901589</c:v>
                </c:pt>
                <c:pt idx="52">
                  <c:v>92.853804025315952</c:v>
                </c:pt>
                <c:pt idx="53">
                  <c:v>92.488545153350756</c:v>
                </c:pt>
                <c:pt idx="54">
                  <c:v>93.351962658824021</c:v>
                </c:pt>
              </c:numCache>
            </c:numRef>
          </c:val>
          <c:smooth val="0"/>
          <c:extLst>
            <c:ext xmlns:c16="http://schemas.microsoft.com/office/drawing/2014/chart" uri="{C3380CC4-5D6E-409C-BE32-E72D297353CC}">
              <c16:uniqueId val="{00000007-641A-4CEE-AC24-F06214938DEB}"/>
            </c:ext>
          </c:extLst>
        </c:ser>
        <c:ser>
          <c:idx val="3"/>
          <c:order val="3"/>
          <c:tx>
            <c:strRef>
              <c:f>A2G4!$F$8</c:f>
              <c:strCache>
                <c:ptCount val="1"/>
                <c:pt idx="0">
                  <c:v>Forecast (November 2023 EFO)</c:v>
                </c:pt>
              </c:strCache>
            </c:strRef>
          </c:tx>
          <c:spPr>
            <a:ln w="28575" cap="rnd">
              <a:solidFill>
                <a:srgbClr val="15263B"/>
              </a:solidFill>
              <a:prstDash val="sysDash"/>
              <a:round/>
            </a:ln>
            <a:effectLst/>
          </c:spPr>
          <c:marker>
            <c:symbol val="none"/>
          </c:marker>
          <c:dLbls>
            <c:dLbl>
              <c:idx val="0"/>
              <c:layout>
                <c:manualLayout>
                  <c:x val="0.79974101404607212"/>
                  <c:y val="-0.3067725789052303"/>
                </c:manualLayout>
              </c:layout>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8-641A-4CEE-AC24-F06214938DEB}"/>
                </c:ext>
              </c:extLst>
            </c:dLbl>
            <c:spPr>
              <a:noFill/>
              <a:ln>
                <a:noFill/>
              </a:ln>
              <a:effectLst/>
            </c:spPr>
            <c:txPr>
              <a:bodyPr rot="0" spcFirstLastPara="1" vertOverflow="ellipsis" vert="horz" wrap="square" anchor="ctr" anchorCtr="1"/>
              <a:lstStyle/>
              <a:p>
                <a:pPr>
                  <a:defRPr sz="1200" b="0" i="0" u="none" strike="noStrike" kern="1200" baseline="0">
                    <a:solidFill>
                      <a:srgbClr val="595959"/>
                    </a:solidFill>
                    <a:latin typeface="Lexend Light" pitchFamily="2"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A2G4!$B$17:$B$93</c:f>
              <c:strCache>
                <c:ptCount val="77"/>
                <c:pt idx="0">
                  <c:v>2010Q1</c:v>
                </c:pt>
                <c:pt idx="1">
                  <c:v>2010Q2</c:v>
                </c:pt>
                <c:pt idx="2">
                  <c:v>2010Q3</c:v>
                </c:pt>
                <c:pt idx="3">
                  <c:v>2010Q4</c:v>
                </c:pt>
                <c:pt idx="4">
                  <c:v>2011Q1</c:v>
                </c:pt>
                <c:pt idx="5">
                  <c:v>2011Q2</c:v>
                </c:pt>
                <c:pt idx="6">
                  <c:v>2011Q3</c:v>
                </c:pt>
                <c:pt idx="7">
                  <c:v>2011Q4</c:v>
                </c:pt>
                <c:pt idx="8">
                  <c:v>2012Q1</c:v>
                </c:pt>
                <c:pt idx="9">
                  <c:v>2012Q2</c:v>
                </c:pt>
                <c:pt idx="10">
                  <c:v>2012Q3</c:v>
                </c:pt>
                <c:pt idx="11">
                  <c:v>2012Q4</c:v>
                </c:pt>
                <c:pt idx="12">
                  <c:v>2013Q1</c:v>
                </c:pt>
                <c:pt idx="13">
                  <c:v>2013Q2</c:v>
                </c:pt>
                <c:pt idx="14">
                  <c:v>2013Q3</c:v>
                </c:pt>
                <c:pt idx="15">
                  <c:v>2013Q4</c:v>
                </c:pt>
                <c:pt idx="16">
                  <c:v>2014Q1</c:v>
                </c:pt>
                <c:pt idx="17">
                  <c:v>2014Q2</c:v>
                </c:pt>
                <c:pt idx="18">
                  <c:v>2014Q3</c:v>
                </c:pt>
                <c:pt idx="19">
                  <c:v>2014Q4</c:v>
                </c:pt>
                <c:pt idx="20">
                  <c:v>2015Q1</c:v>
                </c:pt>
                <c:pt idx="21">
                  <c:v>2015Q2</c:v>
                </c:pt>
                <c:pt idx="22">
                  <c:v>2015Q3</c:v>
                </c:pt>
                <c:pt idx="23">
                  <c:v>2015Q4</c:v>
                </c:pt>
                <c:pt idx="24">
                  <c:v>2016Q1</c:v>
                </c:pt>
                <c:pt idx="25">
                  <c:v>2016Q2</c:v>
                </c:pt>
                <c:pt idx="26">
                  <c:v>2016Q3</c:v>
                </c:pt>
                <c:pt idx="27">
                  <c:v>2016Q4</c:v>
                </c:pt>
                <c:pt idx="28">
                  <c:v>2017Q1</c:v>
                </c:pt>
                <c:pt idx="29">
                  <c:v>2017Q2</c:v>
                </c:pt>
                <c:pt idx="30">
                  <c:v>2017Q3</c:v>
                </c:pt>
                <c:pt idx="31">
                  <c:v>2017Q4</c:v>
                </c:pt>
                <c:pt idx="32">
                  <c:v>2018Q1</c:v>
                </c:pt>
                <c:pt idx="33">
                  <c:v>2018Q2</c:v>
                </c:pt>
                <c:pt idx="34">
                  <c:v>2018Q3</c:v>
                </c:pt>
                <c:pt idx="35">
                  <c:v>2018Q4</c:v>
                </c:pt>
                <c:pt idx="36">
                  <c:v>2019Q1</c:v>
                </c:pt>
                <c:pt idx="37">
                  <c:v>2019Q2</c:v>
                </c:pt>
                <c:pt idx="38">
                  <c:v>2019Q3</c:v>
                </c:pt>
                <c:pt idx="39">
                  <c:v>2019Q4</c:v>
                </c:pt>
                <c:pt idx="40">
                  <c:v>2020Q1</c:v>
                </c:pt>
                <c:pt idx="41">
                  <c:v>2020Q2</c:v>
                </c:pt>
                <c:pt idx="42">
                  <c:v>2020Q3</c:v>
                </c:pt>
                <c:pt idx="43">
                  <c:v>2020Q4</c:v>
                </c:pt>
                <c:pt idx="44">
                  <c:v>2021Q1</c:v>
                </c:pt>
                <c:pt idx="45">
                  <c:v>2021Q2</c:v>
                </c:pt>
                <c:pt idx="46">
                  <c:v>2021Q3</c:v>
                </c:pt>
                <c:pt idx="47">
                  <c:v>2021Q4</c:v>
                </c:pt>
                <c:pt idx="48">
                  <c:v>2022Q1</c:v>
                </c:pt>
                <c:pt idx="49">
                  <c:v>2022Q2</c:v>
                </c:pt>
                <c:pt idx="50">
                  <c:v>2022Q3</c:v>
                </c:pt>
                <c:pt idx="51">
                  <c:v>2022Q4</c:v>
                </c:pt>
                <c:pt idx="52">
                  <c:v>2023Q1</c:v>
                </c:pt>
                <c:pt idx="53">
                  <c:v>2023Q2</c:v>
                </c:pt>
                <c:pt idx="54">
                  <c:v>2023Q3</c:v>
                </c:pt>
                <c:pt idx="55">
                  <c:v>2023Q4</c:v>
                </c:pt>
                <c:pt idx="56">
                  <c:v>2024Q1</c:v>
                </c:pt>
                <c:pt idx="57">
                  <c:v>2024Q2</c:v>
                </c:pt>
                <c:pt idx="58">
                  <c:v>2024Q3</c:v>
                </c:pt>
                <c:pt idx="59">
                  <c:v>2024Q4</c:v>
                </c:pt>
                <c:pt idx="60">
                  <c:v>2025Q1</c:v>
                </c:pt>
                <c:pt idx="61">
                  <c:v>2025Q2</c:v>
                </c:pt>
                <c:pt idx="62">
                  <c:v>2025Q3</c:v>
                </c:pt>
                <c:pt idx="63">
                  <c:v>2025Q4</c:v>
                </c:pt>
                <c:pt idx="64">
                  <c:v>2026Q1</c:v>
                </c:pt>
                <c:pt idx="65">
                  <c:v>2026Q2</c:v>
                </c:pt>
                <c:pt idx="66">
                  <c:v>2026Q3</c:v>
                </c:pt>
                <c:pt idx="67">
                  <c:v>2026Q4</c:v>
                </c:pt>
                <c:pt idx="68">
                  <c:v>2027Q1</c:v>
                </c:pt>
                <c:pt idx="69">
                  <c:v>2027Q2</c:v>
                </c:pt>
                <c:pt idx="70">
                  <c:v>2027Q3</c:v>
                </c:pt>
                <c:pt idx="71">
                  <c:v>2027Q4</c:v>
                </c:pt>
                <c:pt idx="72">
                  <c:v>2028Q1</c:v>
                </c:pt>
                <c:pt idx="73">
                  <c:v>2028Q2</c:v>
                </c:pt>
                <c:pt idx="74">
                  <c:v>2028Q3</c:v>
                </c:pt>
                <c:pt idx="75">
                  <c:v>2028Q4</c:v>
                </c:pt>
                <c:pt idx="76">
                  <c:v>2029Q1</c:v>
                </c:pt>
              </c:strCache>
            </c:strRef>
          </c:cat>
          <c:val>
            <c:numRef>
              <c:f>A2G4!$F$17:$F$93</c:f>
              <c:numCache>
                <c:formatCode>General</c:formatCode>
                <c:ptCount val="77"/>
                <c:pt idx="55">
                  <c:v>92.343579887864479</c:v>
                </c:pt>
                <c:pt idx="56">
                  <c:v>92.863666599031248</c:v>
                </c:pt>
                <c:pt idx="57">
                  <c:v>92.400899412724172</c:v>
                </c:pt>
                <c:pt idx="58">
                  <c:v>93.078918726273116</c:v>
                </c:pt>
                <c:pt idx="59">
                  <c:v>93.163163815347275</c:v>
                </c:pt>
                <c:pt idx="60">
                  <c:v>93.490228472189671</c:v>
                </c:pt>
                <c:pt idx="61">
                  <c:v>92.700528016393221</c:v>
                </c:pt>
                <c:pt idx="62">
                  <c:v>93.352921512941748</c:v>
                </c:pt>
                <c:pt idx="63">
                  <c:v>93.419418733748032</c:v>
                </c:pt>
                <c:pt idx="64">
                  <c:v>93.846521541821645</c:v>
                </c:pt>
                <c:pt idx="65">
                  <c:v>93.148416261260223</c:v>
                </c:pt>
                <c:pt idx="66">
                  <c:v>93.99822845835844</c:v>
                </c:pt>
                <c:pt idx="67">
                  <c:v>94.123245439496486</c:v>
                </c:pt>
                <c:pt idx="68">
                  <c:v>94.619140182250518</c:v>
                </c:pt>
                <c:pt idx="69">
                  <c:v>93.872118255265022</c:v>
                </c:pt>
                <c:pt idx="70">
                  <c:v>94.715241152071656</c:v>
                </c:pt>
                <c:pt idx="71">
                  <c:v>94.862196625049407</c:v>
                </c:pt>
                <c:pt idx="72">
                  <c:v>95.389825643740792</c:v>
                </c:pt>
                <c:pt idx="73">
                  <c:v>94.655668234919318</c:v>
                </c:pt>
                <c:pt idx="74">
                  <c:v>95.50776047662778</c:v>
                </c:pt>
                <c:pt idx="75">
                  <c:v>95.635347175950926</c:v>
                </c:pt>
                <c:pt idx="76">
                  <c:v>96.143403958763102</c:v>
                </c:pt>
              </c:numCache>
            </c:numRef>
          </c:val>
          <c:smooth val="0"/>
          <c:extLst>
            <c:ext xmlns:c16="http://schemas.microsoft.com/office/drawing/2014/chart" uri="{C3380CC4-5D6E-409C-BE32-E72D297353CC}">
              <c16:uniqueId val="{00000009-641A-4CEE-AC24-F06214938DEB}"/>
            </c:ext>
          </c:extLst>
        </c:ser>
        <c:dLbls>
          <c:showLegendKey val="0"/>
          <c:showVal val="1"/>
          <c:showCatName val="0"/>
          <c:showSerName val="0"/>
          <c:showPercent val="0"/>
          <c:showBubbleSize val="0"/>
        </c:dLbls>
        <c:smooth val="0"/>
        <c:axId val="1801308960"/>
        <c:axId val="1801312704"/>
      </c:lineChart>
      <c:catAx>
        <c:axId val="1801308960"/>
        <c:scaling>
          <c:orientation val="minMax"/>
        </c:scaling>
        <c:delete val="0"/>
        <c:axPos val="b"/>
        <c:numFmt formatCode="General" sourceLinked="1"/>
        <c:majorTickMark val="out"/>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rgbClr val="595959"/>
                </a:solidFill>
                <a:latin typeface="Lexend Light" pitchFamily="2" charset="0"/>
                <a:ea typeface="+mn-ea"/>
                <a:cs typeface="+mn-cs"/>
              </a:defRPr>
            </a:pPr>
            <a:endParaRPr lang="en-US"/>
          </a:p>
        </c:txPr>
        <c:crossAx val="1801312704"/>
        <c:crosses val="autoZero"/>
        <c:auto val="1"/>
        <c:lblAlgn val="ctr"/>
        <c:lblOffset val="100"/>
        <c:noMultiLvlLbl val="0"/>
      </c:catAx>
      <c:valAx>
        <c:axId val="1801312704"/>
        <c:scaling>
          <c:orientation val="minMax"/>
          <c:max val="100"/>
          <c:min val="86"/>
        </c:scaling>
        <c:delete val="0"/>
        <c:axPos val="l"/>
        <c:majorGridlines>
          <c:spPr>
            <a:ln w="9525" cap="flat" cmpd="sng" algn="ctr">
              <a:solidFill>
                <a:schemeClr val="tx1">
                  <a:lumMod val="15000"/>
                  <a:lumOff val="85000"/>
                </a:schemeClr>
              </a:solidFill>
              <a:prstDash val="sysDot"/>
              <a:round/>
            </a:ln>
            <a:effectLst/>
          </c:spPr>
        </c:majorGridlines>
        <c:numFmt formatCode="General" sourceLinked="1"/>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1200" b="0" i="0" u="none" strike="noStrike" kern="1200" baseline="0">
                <a:solidFill>
                  <a:srgbClr val="595959"/>
                </a:solidFill>
                <a:latin typeface="Lexend Light" pitchFamily="2" charset="0"/>
                <a:ea typeface="+mn-ea"/>
                <a:cs typeface="+mn-cs"/>
              </a:defRPr>
            </a:pPr>
            <a:endParaRPr lang="en-US"/>
          </a:p>
        </c:txPr>
        <c:crossAx val="1801308960"/>
        <c:crosses val="autoZero"/>
        <c:crossBetween val="midCat"/>
        <c:majorUnit val="2"/>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200">
          <a:solidFill>
            <a:srgbClr val="595959"/>
          </a:solidFill>
          <a:latin typeface="Lexend Light" pitchFamily="2" charset="0"/>
        </a:defRPr>
      </a:pPr>
      <a:endParaRPr lang="en-US"/>
    </a:p>
  </c:txPr>
  <c:printSettings>
    <c:headerFooter/>
    <c:pageMargins b="0.75" l="0.7" r="0.7" t="0.75" header="0.3" footer="0.3"/>
    <c:pageSetup/>
  </c:printSettings>
  <c:userShapes r:id="rId4"/>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354700302616296E-2"/>
          <c:y val="0.11560290350398508"/>
          <c:w val="0.7846602216405546"/>
          <c:h val="0.71307199488966588"/>
        </c:manualLayout>
      </c:layout>
      <c:lineChart>
        <c:grouping val="standard"/>
        <c:varyColors val="0"/>
        <c:ser>
          <c:idx val="0"/>
          <c:order val="0"/>
          <c:tx>
            <c:strRef>
              <c:f>A2G5!$B$9</c:f>
              <c:strCache>
                <c:ptCount val="1"/>
                <c:pt idx="0">
                  <c:v>Outturn (November 2022 EFO)</c:v>
                </c:pt>
              </c:strCache>
            </c:strRef>
          </c:tx>
          <c:spPr>
            <a:ln w="28575" cap="rnd">
              <a:solidFill>
                <a:srgbClr val="00A383"/>
              </a:solidFill>
              <a:round/>
            </a:ln>
            <a:effectLst/>
          </c:spPr>
          <c:marker>
            <c:symbol val="none"/>
          </c:marker>
          <c:dLbls>
            <c:dLbl>
              <c:idx val="0"/>
              <c:layout>
                <c:manualLayout>
                  <c:x val="0.71863973816556237"/>
                  <c:y val="-0.25825063447827767"/>
                </c:manualLayout>
              </c:layout>
              <c:tx>
                <c:rich>
                  <a:bodyPr/>
                  <a:lstStyle/>
                  <a:p>
                    <a:r>
                      <a:rPr lang="en-US"/>
                      <a:t>November 2022 EFO</a:t>
                    </a:r>
                  </a:p>
                </c:rich>
              </c:tx>
              <c:dLblPos val="r"/>
              <c:showLegendKey val="0"/>
              <c:showVal val="0"/>
              <c:showCatName val="0"/>
              <c:showSerName val="1"/>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8DA8-4577-8C6D-F485A1F0439D}"/>
                </c:ext>
              </c:extLst>
            </c:dLbl>
            <c:dLbl>
              <c:idx val="8"/>
              <c:delete val="1"/>
              <c:extLst>
                <c:ext xmlns:c15="http://schemas.microsoft.com/office/drawing/2012/chart" uri="{CE6537A1-D6FC-4f65-9D91-7224C49458BB}"/>
                <c:ext xmlns:c16="http://schemas.microsoft.com/office/drawing/2014/chart" uri="{C3380CC4-5D6E-409C-BE32-E72D297353CC}">
                  <c16:uniqueId val="{00000001-E6F7-4F1C-897A-1004A901E684}"/>
                </c:ext>
              </c:extLst>
            </c:dLbl>
            <c:spPr>
              <a:noFill/>
              <a:ln>
                <a:noFill/>
              </a:ln>
              <a:effectLst/>
            </c:spPr>
            <c:txPr>
              <a:bodyPr rot="0" spcFirstLastPara="1" vertOverflow="ellipsis" vert="horz" wrap="square" anchor="ctr" anchorCtr="1"/>
              <a:lstStyle/>
              <a:p>
                <a:pPr>
                  <a:defRPr sz="1200" b="0" i="0" u="none" strike="noStrike" kern="1200" baseline="0">
                    <a:solidFill>
                      <a:srgbClr val="00A383"/>
                    </a:solidFill>
                    <a:latin typeface="Lexend Light" pitchFamily="2" charset="0"/>
                    <a:ea typeface="+mn-ea"/>
                    <a:cs typeface="+mn-cs"/>
                  </a:defRPr>
                </a:pPr>
                <a:endParaRPr lang="en-US"/>
              </a:p>
            </c:txPr>
            <c:dLblPos val="t"/>
            <c:showLegendKey val="0"/>
            <c:showVal val="0"/>
            <c:showCatName val="0"/>
            <c:showSerName val="0"/>
            <c:showPercent val="0"/>
            <c:showBubbleSize val="0"/>
            <c:extLst>
              <c:ext xmlns:c15="http://schemas.microsoft.com/office/drawing/2012/chart" uri="{CE6537A1-D6FC-4f65-9D91-7224C49458BB}">
                <c15:showLeaderLines val="0"/>
              </c:ext>
            </c:extLst>
          </c:dLbls>
          <c:cat>
            <c:strRef>
              <c:f>A2G5!$F$8:$X$8</c:f>
              <c:strCache>
                <c:ptCount val="19"/>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pt idx="18">
                  <c:v>2028-29</c:v>
                </c:pt>
              </c:strCache>
            </c:strRef>
          </c:cat>
          <c:val>
            <c:numRef>
              <c:f>A2G5!$F$9:$X$9</c:f>
              <c:numCache>
                <c:formatCode>General</c:formatCode>
                <c:ptCount val="19"/>
                <c:pt idx="0">
                  <c:v>103.82219414245091</c:v>
                </c:pt>
                <c:pt idx="1">
                  <c:v>98.597655601350752</c:v>
                </c:pt>
                <c:pt idx="2">
                  <c:v>95.404694091007386</c:v>
                </c:pt>
                <c:pt idx="3">
                  <c:v>95.775738081747917</c:v>
                </c:pt>
                <c:pt idx="4">
                  <c:v>96.439514590337154</c:v>
                </c:pt>
                <c:pt idx="5">
                  <c:v>94.807658610030956</c:v>
                </c:pt>
                <c:pt idx="6">
                  <c:v>94.094078369380426</c:v>
                </c:pt>
                <c:pt idx="7">
                  <c:v>94.783736960049296</c:v>
                </c:pt>
                <c:pt idx="8">
                  <c:v>96.043839021485667</c:v>
                </c:pt>
                <c:pt idx="9">
                  <c:v>100.2807430535795</c:v>
                </c:pt>
                <c:pt idx="10">
                  <c:v>123.85895946531956</c:v>
                </c:pt>
                <c:pt idx="11">
                  <c:v>120.37975633293689</c:v>
                </c:pt>
              </c:numCache>
            </c:numRef>
          </c:val>
          <c:smooth val="0"/>
          <c:extLst>
            <c:ext xmlns:c16="http://schemas.microsoft.com/office/drawing/2014/chart" uri="{C3380CC4-5D6E-409C-BE32-E72D297353CC}">
              <c16:uniqueId val="{00000000-D8F9-4270-B954-FA089B1946E6}"/>
            </c:ext>
          </c:extLst>
        </c:ser>
        <c:ser>
          <c:idx val="1"/>
          <c:order val="1"/>
          <c:tx>
            <c:strRef>
              <c:f>A2G5!$B$10</c:f>
              <c:strCache>
                <c:ptCount val="1"/>
                <c:pt idx="0">
                  <c:v>Forecast (November 2022 EFO)</c:v>
                </c:pt>
              </c:strCache>
            </c:strRef>
          </c:tx>
          <c:spPr>
            <a:ln w="28575" cap="rnd">
              <a:solidFill>
                <a:srgbClr val="00A383"/>
              </a:solidFill>
              <a:prstDash val="dash"/>
              <a:round/>
            </a:ln>
            <a:effectLst/>
          </c:spPr>
          <c:marker>
            <c:symbol val="none"/>
          </c:marker>
          <c:dLbls>
            <c:dLbl>
              <c:idx val="0"/>
              <c:layout>
                <c:manualLayout>
                  <c:x val="0.79975107908193033"/>
                  <c:y val="-0.40914574546494836"/>
                </c:manualLayout>
              </c:layout>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2-8DA8-4577-8C6D-F485A1F0439D}"/>
                </c:ext>
              </c:extLst>
            </c:dLbl>
            <c:dLbl>
              <c:idx val="9"/>
              <c:delete val="1"/>
              <c:extLst>
                <c:ext xmlns:c15="http://schemas.microsoft.com/office/drawing/2012/chart" uri="{CE6537A1-D6FC-4f65-9D91-7224C49458BB}"/>
                <c:ext xmlns:c16="http://schemas.microsoft.com/office/drawing/2014/chart" uri="{C3380CC4-5D6E-409C-BE32-E72D297353CC}">
                  <c16:uniqueId val="{00000000-E6F7-4F1C-897A-1004A901E684}"/>
                </c:ext>
              </c:extLst>
            </c:dLbl>
            <c:spPr>
              <a:noFill/>
              <a:ln>
                <a:noFill/>
              </a:ln>
              <a:effectLst/>
            </c:spPr>
            <c:txPr>
              <a:bodyPr rot="0" spcFirstLastPara="1" vertOverflow="ellipsis" vert="horz" wrap="square" anchor="ctr" anchorCtr="1"/>
              <a:lstStyle/>
              <a:p>
                <a:pPr>
                  <a:defRPr sz="1200" b="0" i="0" u="none" strike="noStrike" kern="1200" baseline="0">
                    <a:solidFill>
                      <a:srgbClr val="595959"/>
                    </a:solidFill>
                    <a:latin typeface="Lexend Light" pitchFamily="2" charset="0"/>
                    <a:ea typeface="+mn-ea"/>
                    <a:cs typeface="+mn-cs"/>
                  </a:defRPr>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cat>
            <c:strRef>
              <c:f>A2G5!$F$8:$X$8</c:f>
              <c:strCache>
                <c:ptCount val="19"/>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pt idx="18">
                  <c:v>2028-29</c:v>
                </c:pt>
              </c:strCache>
            </c:strRef>
          </c:cat>
          <c:val>
            <c:numRef>
              <c:f>A2G5!$F$10:$X$10</c:f>
              <c:numCache>
                <c:formatCode>General</c:formatCode>
                <c:ptCount val="19"/>
                <c:pt idx="12">
                  <c:v>117.96843674872039</c:v>
                </c:pt>
                <c:pt idx="13">
                  <c:v>116.5054121271029</c:v>
                </c:pt>
                <c:pt idx="14">
                  <c:v>115.57203647173947</c:v>
                </c:pt>
                <c:pt idx="15">
                  <c:v>117.0088292866528</c:v>
                </c:pt>
                <c:pt idx="16">
                  <c:v>117.80889142711941</c:v>
                </c:pt>
                <c:pt idx="17">
                  <c:v>118.51516925953831</c:v>
                </c:pt>
              </c:numCache>
            </c:numRef>
          </c:val>
          <c:smooth val="0"/>
          <c:extLst>
            <c:ext xmlns:c16="http://schemas.microsoft.com/office/drawing/2014/chart" uri="{C3380CC4-5D6E-409C-BE32-E72D297353CC}">
              <c16:uniqueId val="{00000002-D8F9-4270-B954-FA089B1946E6}"/>
            </c:ext>
          </c:extLst>
        </c:ser>
        <c:ser>
          <c:idx val="2"/>
          <c:order val="2"/>
          <c:tx>
            <c:strRef>
              <c:f>A2G5!$B$11</c:f>
              <c:strCache>
                <c:ptCount val="1"/>
                <c:pt idx="0">
                  <c:v>Outturn (November 2023 EFO)</c:v>
                </c:pt>
              </c:strCache>
            </c:strRef>
          </c:tx>
          <c:spPr>
            <a:ln w="28575" cap="rnd">
              <a:solidFill>
                <a:srgbClr val="15263B"/>
              </a:solidFill>
              <a:round/>
            </a:ln>
            <a:effectLst/>
          </c:spPr>
          <c:marker>
            <c:symbol val="none"/>
          </c:marker>
          <c:dLbls>
            <c:dLbl>
              <c:idx val="0"/>
              <c:layout>
                <c:manualLayout>
                  <c:x val="0.72041835249895314"/>
                  <c:y val="-0.1498609394407327"/>
                </c:manualLayout>
              </c:layout>
              <c:tx>
                <c:rich>
                  <a:bodyPr/>
                  <a:lstStyle/>
                  <a:p>
                    <a:r>
                      <a:rPr lang="en-US"/>
                      <a:t>November</a:t>
                    </a:r>
                    <a:r>
                      <a:rPr lang="en-US" baseline="0"/>
                      <a:t> 2023 EFO</a:t>
                    </a:r>
                    <a:endParaRPr lang="en-US"/>
                  </a:p>
                </c:rich>
              </c:tx>
              <c:showLegendKey val="0"/>
              <c:showVal val="0"/>
              <c:showCatName val="0"/>
              <c:showSerName val="1"/>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8DA8-4577-8C6D-F485A1F0439D}"/>
                </c:ext>
              </c:extLst>
            </c:dLbl>
            <c:spPr>
              <a:noFill/>
              <a:ln>
                <a:noFill/>
              </a:ln>
              <a:effectLst/>
            </c:spPr>
            <c:txPr>
              <a:bodyPr rot="0" spcFirstLastPara="1" vertOverflow="ellipsis" vert="horz" wrap="square" anchor="ctr" anchorCtr="1"/>
              <a:lstStyle/>
              <a:p>
                <a:pPr>
                  <a:defRPr sz="1200" b="0" i="0" u="none" strike="noStrike" kern="1200" baseline="0">
                    <a:solidFill>
                      <a:srgbClr val="15263B"/>
                    </a:solidFill>
                    <a:latin typeface="Lexend Light" pitchFamily="2"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A2G5!$F$8:$X$8</c:f>
              <c:strCache>
                <c:ptCount val="19"/>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pt idx="18">
                  <c:v>2028-29</c:v>
                </c:pt>
              </c:strCache>
            </c:strRef>
          </c:cat>
          <c:val>
            <c:numRef>
              <c:f>A2G5!$F$11:$X$11</c:f>
              <c:numCache>
                <c:formatCode>General</c:formatCode>
                <c:ptCount val="19"/>
                <c:pt idx="0">
                  <c:v>103.51812873166094</c:v>
                </c:pt>
                <c:pt idx="1">
                  <c:v>98.468474256049362</c:v>
                </c:pt>
                <c:pt idx="2">
                  <c:v>95.140415160007379</c:v>
                </c:pt>
                <c:pt idx="3">
                  <c:v>95.663426453878387</c:v>
                </c:pt>
                <c:pt idx="4">
                  <c:v>96.243898974018649</c:v>
                </c:pt>
                <c:pt idx="5">
                  <c:v>94.638717973902516</c:v>
                </c:pt>
                <c:pt idx="6">
                  <c:v>93.722401469934084</c:v>
                </c:pt>
                <c:pt idx="7">
                  <c:v>94.260169212590768</c:v>
                </c:pt>
                <c:pt idx="8">
                  <c:v>95.186661891596529</c:v>
                </c:pt>
                <c:pt idx="9">
                  <c:v>99.644189305055022</c:v>
                </c:pt>
                <c:pt idx="10">
                  <c:v>122.50295150147348</c:v>
                </c:pt>
                <c:pt idx="11">
                  <c:v>120.25675477090574</c:v>
                </c:pt>
                <c:pt idx="12">
                  <c:v>116.31807207926008</c:v>
                </c:pt>
              </c:numCache>
            </c:numRef>
          </c:val>
          <c:smooth val="0"/>
          <c:extLst>
            <c:ext xmlns:c16="http://schemas.microsoft.com/office/drawing/2014/chart" uri="{C3380CC4-5D6E-409C-BE32-E72D297353CC}">
              <c16:uniqueId val="{00000000-4D3B-486E-AF1B-94C349669D92}"/>
            </c:ext>
          </c:extLst>
        </c:ser>
        <c:ser>
          <c:idx val="3"/>
          <c:order val="3"/>
          <c:tx>
            <c:strRef>
              <c:f>A2G5!$B$12</c:f>
              <c:strCache>
                <c:ptCount val="1"/>
                <c:pt idx="0">
                  <c:v>Forecast (November 2023 EFO)</c:v>
                </c:pt>
              </c:strCache>
            </c:strRef>
          </c:tx>
          <c:spPr>
            <a:ln w="28575" cap="rnd">
              <a:solidFill>
                <a:srgbClr val="15263B"/>
              </a:solidFill>
              <a:prstDash val="dash"/>
              <a:round/>
            </a:ln>
            <a:effectLst/>
          </c:spPr>
          <c:marker>
            <c:symbol val="none"/>
          </c:marker>
          <c:dLbls>
            <c:dLbl>
              <c:idx val="0"/>
              <c:layout>
                <c:manualLayout>
                  <c:x val="0.79974101404607212"/>
                  <c:y val="-0.3067725789052303"/>
                </c:manualLayout>
              </c:layout>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3-8DA8-4577-8C6D-F485A1F0439D}"/>
                </c:ext>
              </c:extLst>
            </c:dLbl>
            <c:spPr>
              <a:noFill/>
              <a:ln>
                <a:noFill/>
              </a:ln>
              <a:effectLst/>
            </c:spPr>
            <c:txPr>
              <a:bodyPr rot="0" spcFirstLastPara="1" vertOverflow="ellipsis" vert="horz" wrap="square" anchor="ctr" anchorCtr="1"/>
              <a:lstStyle/>
              <a:p>
                <a:pPr>
                  <a:defRPr sz="1200" b="0" i="0" u="none" strike="noStrike" kern="1200" baseline="0">
                    <a:solidFill>
                      <a:srgbClr val="595959"/>
                    </a:solidFill>
                    <a:latin typeface="Lexend Light" pitchFamily="2"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A2G5!$F$8:$X$8</c:f>
              <c:strCache>
                <c:ptCount val="19"/>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pt idx="18">
                  <c:v>2028-29</c:v>
                </c:pt>
              </c:strCache>
            </c:strRef>
          </c:cat>
          <c:val>
            <c:numRef>
              <c:f>A2G5!$F$12:$X$12</c:f>
              <c:numCache>
                <c:formatCode>General</c:formatCode>
                <c:ptCount val="19"/>
                <c:pt idx="13">
                  <c:v>114.26560460521218</c:v>
                </c:pt>
                <c:pt idx="14">
                  <c:v>114.9899688758147</c:v>
                </c:pt>
                <c:pt idx="15">
                  <c:v>114.71123507279017</c:v>
                </c:pt>
                <c:pt idx="16">
                  <c:v>115.36261124963454</c:v>
                </c:pt>
                <c:pt idx="17">
                  <c:v>116.03213773840464</c:v>
                </c:pt>
                <c:pt idx="18">
                  <c:v>116.59211818996502</c:v>
                </c:pt>
              </c:numCache>
            </c:numRef>
          </c:val>
          <c:smooth val="0"/>
          <c:extLst>
            <c:ext xmlns:c16="http://schemas.microsoft.com/office/drawing/2014/chart" uri="{C3380CC4-5D6E-409C-BE32-E72D297353CC}">
              <c16:uniqueId val="{00000001-4D3B-486E-AF1B-94C349669D92}"/>
            </c:ext>
          </c:extLst>
        </c:ser>
        <c:dLbls>
          <c:showLegendKey val="0"/>
          <c:showVal val="0"/>
          <c:showCatName val="0"/>
          <c:showSerName val="0"/>
          <c:showPercent val="0"/>
          <c:showBubbleSize val="0"/>
        </c:dLbls>
        <c:smooth val="0"/>
        <c:axId val="1801308960"/>
        <c:axId val="1801312704"/>
      </c:lineChart>
      <c:catAx>
        <c:axId val="1801308960"/>
        <c:scaling>
          <c:orientation val="minMax"/>
        </c:scaling>
        <c:delete val="0"/>
        <c:axPos val="b"/>
        <c:numFmt formatCode="General" sourceLinked="1"/>
        <c:majorTickMark val="out"/>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rgbClr val="595959"/>
                </a:solidFill>
                <a:latin typeface="Lexend Light" pitchFamily="2" charset="0"/>
                <a:ea typeface="+mn-ea"/>
                <a:cs typeface="+mn-cs"/>
              </a:defRPr>
            </a:pPr>
            <a:endParaRPr lang="en-US"/>
          </a:p>
        </c:txPr>
        <c:crossAx val="1801312704"/>
        <c:crosses val="autoZero"/>
        <c:auto val="1"/>
        <c:lblAlgn val="ctr"/>
        <c:lblOffset val="100"/>
        <c:noMultiLvlLbl val="0"/>
      </c:catAx>
      <c:valAx>
        <c:axId val="1801312704"/>
        <c:scaling>
          <c:orientation val="minMax"/>
          <c:min val="85"/>
        </c:scaling>
        <c:delete val="0"/>
        <c:axPos val="l"/>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1200" b="0" i="0" u="none" strike="noStrike" kern="1200" baseline="0">
                <a:solidFill>
                  <a:srgbClr val="595959"/>
                </a:solidFill>
                <a:latin typeface="Lexend Light" pitchFamily="2" charset="0"/>
                <a:ea typeface="+mn-ea"/>
                <a:cs typeface="+mn-cs"/>
              </a:defRPr>
            </a:pPr>
            <a:endParaRPr lang="en-US"/>
          </a:p>
        </c:txPr>
        <c:crossAx val="180130896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200">
          <a:solidFill>
            <a:srgbClr val="595959"/>
          </a:solidFill>
          <a:latin typeface="Lexend Light" pitchFamily="2" charset="0"/>
        </a:defRPr>
      </a:pPr>
      <a:endParaRPr lang="en-US"/>
    </a:p>
  </c:txPr>
  <c:printSettings>
    <c:headerFooter/>
    <c:pageMargins b="0.75" l="0.7" r="0.7" t="0.75" header="0.3" footer="0.3"/>
    <c:pageSetup/>
  </c:printSettings>
  <c:userShapes r:id="rId4"/>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638954468802699"/>
          <c:y val="0.15026176724169951"/>
          <c:w val="0.67966264849991198"/>
          <c:h val="0.71480226188836948"/>
        </c:manualLayout>
      </c:layout>
      <c:areaChart>
        <c:grouping val="standard"/>
        <c:varyColors val="0"/>
        <c:ser>
          <c:idx val="0"/>
          <c:order val="0"/>
          <c:tx>
            <c:strRef>
              <c:f>A2G6!$B$12</c:f>
              <c:strCache>
                <c:ptCount val="1"/>
                <c:pt idx="0">
                  <c:v>Other</c:v>
                </c:pt>
              </c:strCache>
            </c:strRef>
          </c:tx>
          <c:spPr>
            <a:solidFill>
              <a:srgbClr val="00A383"/>
            </a:solidFill>
            <a:ln>
              <a:solidFill>
                <a:sysClr val="window" lastClr="FFFFFF"/>
              </a:solidFill>
            </a:ln>
            <a:effectLst/>
          </c:spPr>
          <c:cat>
            <c:strRef>
              <c:f>A2G6!$C$9:$H$9</c:f>
              <c:strCache>
                <c:ptCount val="6"/>
                <c:pt idx="0">
                  <c:v> 2019-20 </c:v>
                </c:pt>
                <c:pt idx="1">
                  <c:v> 2020-21 </c:v>
                </c:pt>
                <c:pt idx="2">
                  <c:v> 2021-22 </c:v>
                </c:pt>
                <c:pt idx="3">
                  <c:v> 2022-23 </c:v>
                </c:pt>
                <c:pt idx="4">
                  <c:v> 2023-24 </c:v>
                </c:pt>
                <c:pt idx="5">
                  <c:v> 2024-25 </c:v>
                </c:pt>
              </c:strCache>
            </c:strRef>
          </c:cat>
          <c:val>
            <c:numRef>
              <c:f>A2G6!$C$12:$H$12</c:f>
              <c:numCache>
                <c:formatCode>_-* #,##0_-;\-* #,##0_-;_-* "-"??_-;_-@_-</c:formatCode>
                <c:ptCount val="6"/>
                <c:pt idx="0">
                  <c:v>0</c:v>
                </c:pt>
                <c:pt idx="1">
                  <c:v>94240</c:v>
                </c:pt>
                <c:pt idx="2">
                  <c:v>78734</c:v>
                </c:pt>
                <c:pt idx="3">
                  <c:v>50595</c:v>
                </c:pt>
                <c:pt idx="4">
                  <c:v>36056</c:v>
                </c:pt>
                <c:pt idx="5">
                  <c:v>31012</c:v>
                </c:pt>
              </c:numCache>
            </c:numRef>
          </c:val>
          <c:extLst>
            <c:ext xmlns:c16="http://schemas.microsoft.com/office/drawing/2014/chart" uri="{C3380CC4-5D6E-409C-BE32-E72D297353CC}">
              <c16:uniqueId val="{00000000-0CF0-453B-B899-C8EA7E850791}"/>
            </c:ext>
          </c:extLst>
        </c:ser>
        <c:ser>
          <c:idx val="2"/>
          <c:order val="1"/>
          <c:tx>
            <c:strRef>
              <c:f>A2G6!$B$10</c:f>
              <c:strCache>
                <c:ptCount val="1"/>
                <c:pt idx="0">
                  <c:v>Health and Social Care</c:v>
                </c:pt>
              </c:strCache>
            </c:strRef>
          </c:tx>
          <c:spPr>
            <a:solidFill>
              <a:srgbClr val="15263B"/>
            </a:solidFill>
            <a:ln>
              <a:noFill/>
            </a:ln>
            <a:effectLst/>
          </c:spPr>
          <c:cat>
            <c:strRef>
              <c:f>A2G6!$C$9:$H$9</c:f>
              <c:strCache>
                <c:ptCount val="6"/>
                <c:pt idx="0">
                  <c:v> 2019-20 </c:v>
                </c:pt>
                <c:pt idx="1">
                  <c:v> 2020-21 </c:v>
                </c:pt>
                <c:pt idx="2">
                  <c:v> 2021-22 </c:v>
                </c:pt>
                <c:pt idx="3">
                  <c:v> 2022-23 </c:v>
                </c:pt>
                <c:pt idx="4">
                  <c:v> 2023-24 </c:v>
                </c:pt>
                <c:pt idx="5">
                  <c:v> 2024-25 </c:v>
                </c:pt>
              </c:strCache>
            </c:strRef>
          </c:cat>
          <c:val>
            <c:numRef>
              <c:f>A2G6!$C$10:$H$10</c:f>
              <c:numCache>
                <c:formatCode>_-* #,##0_-;\-* #,##0_-;_-* "-"??_-;_-@_-</c:formatCode>
                <c:ptCount val="6"/>
                <c:pt idx="0">
                  <c:v>0</c:v>
                </c:pt>
                <c:pt idx="1">
                  <c:v>41107</c:v>
                </c:pt>
                <c:pt idx="2">
                  <c:v>44691</c:v>
                </c:pt>
                <c:pt idx="3">
                  <c:v>25751</c:v>
                </c:pt>
                <c:pt idx="4">
                  <c:v>23300</c:v>
                </c:pt>
                <c:pt idx="5">
                  <c:v>24137</c:v>
                </c:pt>
              </c:numCache>
            </c:numRef>
          </c:val>
          <c:extLst>
            <c:ext xmlns:c16="http://schemas.microsoft.com/office/drawing/2014/chart" uri="{C3380CC4-5D6E-409C-BE32-E72D297353CC}">
              <c16:uniqueId val="{00000002-0CF0-453B-B899-C8EA7E850791}"/>
            </c:ext>
          </c:extLst>
        </c:ser>
        <c:ser>
          <c:idx val="1"/>
          <c:order val="2"/>
          <c:tx>
            <c:strRef>
              <c:f>A2G6!$B$11</c:f>
              <c:strCache>
                <c:ptCount val="1"/>
                <c:pt idx="0">
                  <c:v>Education</c:v>
                </c:pt>
              </c:strCache>
            </c:strRef>
          </c:tx>
          <c:spPr>
            <a:solidFill>
              <a:srgbClr val="6894CA"/>
            </a:solidFill>
            <a:ln>
              <a:solidFill>
                <a:sysClr val="window" lastClr="FFFFFF"/>
              </a:solidFill>
            </a:ln>
            <a:effectLst/>
          </c:spPr>
          <c:cat>
            <c:strRef>
              <c:f>A2G6!$C$9:$H$9</c:f>
              <c:strCache>
                <c:ptCount val="6"/>
                <c:pt idx="0">
                  <c:v> 2019-20 </c:v>
                </c:pt>
                <c:pt idx="1">
                  <c:v> 2020-21 </c:v>
                </c:pt>
                <c:pt idx="2">
                  <c:v> 2021-22 </c:v>
                </c:pt>
                <c:pt idx="3">
                  <c:v> 2022-23 </c:v>
                </c:pt>
                <c:pt idx="4">
                  <c:v> 2023-24 </c:v>
                </c:pt>
                <c:pt idx="5">
                  <c:v> 2024-25 </c:v>
                </c:pt>
              </c:strCache>
            </c:strRef>
          </c:cat>
          <c:val>
            <c:numRef>
              <c:f>A2G6!$C$11:$H$11</c:f>
              <c:numCache>
                <c:formatCode>_-* #,##0_-;\-* #,##0_-;_-* "-"??_-;_-@_-</c:formatCode>
                <c:ptCount val="6"/>
                <c:pt idx="0">
                  <c:v>0</c:v>
                </c:pt>
                <c:pt idx="1">
                  <c:v>-9635</c:v>
                </c:pt>
                <c:pt idx="2">
                  <c:v>-11431</c:v>
                </c:pt>
                <c:pt idx="3">
                  <c:v>-22128</c:v>
                </c:pt>
                <c:pt idx="4">
                  <c:v>-5160</c:v>
                </c:pt>
                <c:pt idx="5">
                  <c:v>-142</c:v>
                </c:pt>
              </c:numCache>
            </c:numRef>
          </c:val>
          <c:extLst>
            <c:ext xmlns:c16="http://schemas.microsoft.com/office/drawing/2014/chart" uri="{C3380CC4-5D6E-409C-BE32-E72D297353CC}">
              <c16:uniqueId val="{00000001-0CF0-453B-B899-C8EA7E850791}"/>
            </c:ext>
          </c:extLst>
        </c:ser>
        <c:dLbls>
          <c:showLegendKey val="0"/>
          <c:showVal val="0"/>
          <c:showCatName val="0"/>
          <c:showSerName val="0"/>
          <c:showPercent val="0"/>
          <c:showBubbleSize val="0"/>
        </c:dLbls>
        <c:axId val="1801308960"/>
        <c:axId val="1801312704"/>
      </c:areaChart>
      <c:catAx>
        <c:axId val="1801308960"/>
        <c:scaling>
          <c:orientation val="minMax"/>
        </c:scaling>
        <c:delete val="0"/>
        <c:axPos val="b"/>
        <c:majorGridlines>
          <c:spPr>
            <a:ln w="9525" cap="flat" cmpd="sng" algn="ctr">
              <a:solidFill>
                <a:schemeClr val="tx1">
                  <a:lumMod val="15000"/>
                  <a:lumOff val="85000"/>
                </a:schemeClr>
              </a:solidFill>
              <a:prstDash val="dash"/>
              <a:round/>
            </a:ln>
            <a:effectLst/>
          </c:spPr>
        </c:majorGridlines>
        <c:numFmt formatCode="General" sourceLinked="1"/>
        <c:majorTickMark val="out"/>
        <c:minorTickMark val="none"/>
        <c:tickLblPos val="low"/>
        <c:spPr>
          <a:noFill/>
          <a:ln w="9525" cap="flat" cmpd="sng" algn="ctr">
            <a:solidFill>
              <a:sysClr val="window" lastClr="FFFFFF">
                <a:lumMod val="50000"/>
              </a:sys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Lexend Light" pitchFamily="2" charset="0"/>
                <a:ea typeface="+mn-ea"/>
                <a:cs typeface="+mn-cs"/>
              </a:defRPr>
            </a:pPr>
            <a:endParaRPr lang="en-US"/>
          </a:p>
        </c:txPr>
        <c:crossAx val="1801312704"/>
        <c:crosses val="autoZero"/>
        <c:auto val="1"/>
        <c:lblAlgn val="ctr"/>
        <c:lblOffset val="100"/>
        <c:noMultiLvlLbl val="0"/>
      </c:catAx>
      <c:valAx>
        <c:axId val="1801312704"/>
        <c:scaling>
          <c:orientation val="minMax"/>
        </c:scaling>
        <c:delete val="0"/>
        <c:axPos val="l"/>
        <c:majorGridlines>
          <c:spPr>
            <a:ln w="9525" cap="flat" cmpd="sng" algn="ctr">
              <a:solidFill>
                <a:schemeClr val="tx1">
                  <a:lumMod val="15000"/>
                  <a:lumOff val="85000"/>
                </a:schemeClr>
              </a:solidFill>
              <a:prstDash val="dash"/>
              <a:round/>
            </a:ln>
            <a:effectLst/>
          </c:spPr>
        </c:majorGridlines>
        <c:numFmt formatCode="_-* #,##0_-;\-* #,##0_-;_-* &quot;-&quot;??_-;_-@_-" sourceLinked="1"/>
        <c:majorTickMark val="out"/>
        <c:minorTickMark val="none"/>
        <c:tickLblPos val="nextTo"/>
        <c:spPr>
          <a:noFill/>
          <a:ln>
            <a:solidFill>
              <a:sysClr val="window" lastClr="FFFFFF">
                <a:lumMod val="50000"/>
              </a:sysClr>
            </a:solid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Lexend Light" pitchFamily="2" charset="0"/>
                <a:ea typeface="+mn-ea"/>
                <a:cs typeface="+mn-cs"/>
              </a:defRPr>
            </a:pPr>
            <a:endParaRPr lang="en-US"/>
          </a:p>
        </c:txPr>
        <c:crossAx val="1801308960"/>
        <c:crosses val="autoZero"/>
        <c:crossBetween val="midCat"/>
      </c:valAx>
      <c:spPr>
        <a:noFill/>
        <a:ln>
          <a:noFill/>
        </a:ln>
        <a:effectLst/>
      </c:spPr>
    </c:plotArea>
    <c:plotVisOnly val="1"/>
    <c:dispBlanksAs val="gap"/>
    <c:showDLblsOverMax val="0"/>
  </c:chart>
  <c:spPr>
    <a:solidFill>
      <a:sysClr val="window" lastClr="FFFFFF"/>
    </a:solidFill>
    <a:ln w="9525" cap="flat" cmpd="sng" algn="ctr">
      <a:noFill/>
      <a:round/>
    </a:ln>
    <a:effectLst/>
  </c:spPr>
  <c:txPr>
    <a:bodyPr/>
    <a:lstStyle/>
    <a:p>
      <a:pPr>
        <a:defRPr sz="1200">
          <a:latin typeface="Lexend Light" pitchFamily="2" charset="0"/>
        </a:defRPr>
      </a:pPr>
      <a:endParaRPr lang="en-US"/>
    </a:p>
  </c:txPr>
  <c:printSettings>
    <c:headerFooter/>
    <c:pageMargins b="0.75" l="0.7" r="0.7" t="0.75" header="0.3" footer="0.3"/>
    <c:pageSetup/>
  </c:printSettings>
  <c:userShapes r:id="rId4"/>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354700302616296E-2"/>
          <c:y val="0.11560290350398508"/>
          <c:w val="0.80048378223917482"/>
          <c:h val="0.71307199488966588"/>
        </c:manualLayout>
      </c:layout>
      <c:lineChart>
        <c:grouping val="standard"/>
        <c:varyColors val="0"/>
        <c:ser>
          <c:idx val="0"/>
          <c:order val="0"/>
          <c:tx>
            <c:strRef>
              <c:f>A3G1!$C$8</c:f>
              <c:strCache>
                <c:ptCount val="1"/>
                <c:pt idx="0">
                  <c:v>RHDI outturn (OBR Nov 22)</c:v>
                </c:pt>
              </c:strCache>
            </c:strRef>
          </c:tx>
          <c:spPr>
            <a:ln w="28575" cap="rnd">
              <a:solidFill>
                <a:srgbClr val="15263B"/>
              </a:solidFill>
              <a:round/>
            </a:ln>
            <a:effectLst/>
          </c:spPr>
          <c:marker>
            <c:symbol val="none"/>
          </c:marker>
          <c:dLbls>
            <c:dLbl>
              <c:idx val="0"/>
              <c:layout>
                <c:manualLayout>
                  <c:x val="0.76299787985796064"/>
                  <c:y val="-0.33040164154899204"/>
                </c:manualLayout>
              </c:layout>
              <c:tx>
                <c:rich>
                  <a:bodyPr/>
                  <a:lstStyle/>
                  <a:p>
                    <a:r>
                      <a:rPr lang="en-US">
                        <a:solidFill>
                          <a:srgbClr val="15263B"/>
                        </a:solidFill>
                      </a:rPr>
                      <a:t>RHDI (</a:t>
                    </a:r>
                    <a:r>
                      <a:rPr lang="en-US" baseline="0">
                        <a:solidFill>
                          <a:srgbClr val="15263B"/>
                        </a:solidFill>
                      </a:rPr>
                      <a:t>EFO)</a:t>
                    </a:r>
                    <a:endParaRPr lang="en-US">
                      <a:solidFill>
                        <a:srgbClr val="15263B"/>
                      </a:solidFill>
                    </a:endParaRPr>
                  </a:p>
                </c:rich>
              </c:tx>
              <c:dLblPos val="r"/>
              <c:showLegendKey val="0"/>
              <c:showVal val="0"/>
              <c:showCatName val="0"/>
              <c:showSerName val="1"/>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5E42-4006-AA2E-12273E21100A}"/>
                </c:ext>
              </c:extLst>
            </c:dLbl>
            <c:dLbl>
              <c:idx val="8"/>
              <c:delete val="1"/>
              <c:extLst>
                <c:ext xmlns:c15="http://schemas.microsoft.com/office/drawing/2012/chart" uri="{CE6537A1-D6FC-4f65-9D91-7224C49458BB}"/>
                <c:ext xmlns:c16="http://schemas.microsoft.com/office/drawing/2014/chart" uri="{C3380CC4-5D6E-409C-BE32-E72D297353CC}">
                  <c16:uniqueId val="{00000001-5E42-4006-AA2E-12273E21100A}"/>
                </c:ext>
              </c:extLst>
            </c:dLbl>
            <c:spPr>
              <a:noFill/>
              <a:ln>
                <a:noFill/>
              </a:ln>
              <a:effectLst/>
            </c:spPr>
            <c:txPr>
              <a:bodyPr rot="0" spcFirstLastPara="1" vertOverflow="ellipsis" vert="horz" wrap="square" anchor="ctr" anchorCtr="1"/>
              <a:lstStyle/>
              <a:p>
                <a:pPr>
                  <a:defRPr sz="1200" b="0" i="0" u="none" strike="noStrike" kern="1200" baseline="0">
                    <a:solidFill>
                      <a:srgbClr val="595959"/>
                    </a:solidFill>
                    <a:latin typeface="Lexend Light" pitchFamily="2" charset="0"/>
                    <a:ea typeface="+mn-ea"/>
                    <a:cs typeface="+mn-cs"/>
                  </a:defRPr>
                </a:pPr>
                <a:endParaRPr lang="en-US"/>
              </a:p>
            </c:txPr>
            <c:dLblPos val="t"/>
            <c:showLegendKey val="0"/>
            <c:showVal val="0"/>
            <c:showCatName val="0"/>
            <c:showSerName val="0"/>
            <c:showPercent val="0"/>
            <c:showBubbleSize val="0"/>
            <c:extLst>
              <c:ext xmlns:c15="http://schemas.microsoft.com/office/drawing/2012/chart" uri="{CE6537A1-D6FC-4f65-9D91-7224C49458BB}">
                <c15:showLeaderLines val="0"/>
              </c:ext>
            </c:extLst>
          </c:dLbls>
          <c:cat>
            <c:strRef>
              <c:f>A3G1!$B$9:$B$28</c:f>
              <c:strCache>
                <c:ptCount val="20"/>
                <c:pt idx="0">
                  <c:v>2008-09</c:v>
                </c:pt>
                <c:pt idx="1">
                  <c:v>2009-10</c:v>
                </c:pt>
                <c:pt idx="2">
                  <c:v>2010-11</c:v>
                </c:pt>
                <c:pt idx="3">
                  <c:v>2011-12</c:v>
                </c:pt>
                <c:pt idx="4">
                  <c:v>2012-13</c:v>
                </c:pt>
                <c:pt idx="5">
                  <c:v>2013-14</c:v>
                </c:pt>
                <c:pt idx="6">
                  <c:v>2014-15</c:v>
                </c:pt>
                <c:pt idx="7">
                  <c:v>2015-16</c:v>
                </c:pt>
                <c:pt idx="8">
                  <c:v>2016-17</c:v>
                </c:pt>
                <c:pt idx="9">
                  <c:v>2017-18</c:v>
                </c:pt>
                <c:pt idx="10">
                  <c:v>2018-19</c:v>
                </c:pt>
                <c:pt idx="11">
                  <c:v>2019-20</c:v>
                </c:pt>
                <c:pt idx="12">
                  <c:v>2020-21</c:v>
                </c:pt>
                <c:pt idx="13">
                  <c:v>2021-22</c:v>
                </c:pt>
                <c:pt idx="14">
                  <c:v>2022-23</c:v>
                </c:pt>
                <c:pt idx="15">
                  <c:v>2023-24</c:v>
                </c:pt>
                <c:pt idx="16">
                  <c:v>2024-25</c:v>
                </c:pt>
                <c:pt idx="17">
                  <c:v>2025-26</c:v>
                </c:pt>
                <c:pt idx="18">
                  <c:v>2026-27</c:v>
                </c:pt>
                <c:pt idx="19">
                  <c:v>2027-28</c:v>
                </c:pt>
              </c:strCache>
            </c:strRef>
          </c:cat>
          <c:val>
            <c:numRef>
              <c:f>A3G1!$C$9:$C$28</c:f>
              <c:numCache>
                <c:formatCode>General</c:formatCode>
                <c:ptCount val="20"/>
                <c:pt idx="0">
                  <c:v>100</c:v>
                </c:pt>
                <c:pt idx="1">
                  <c:v>101.62673748117884</c:v>
                </c:pt>
                <c:pt idx="2">
                  <c:v>100.08499713483671</c:v>
                </c:pt>
                <c:pt idx="3">
                  <c:v>98.655329367986639</c:v>
                </c:pt>
                <c:pt idx="4">
                  <c:v>99.537020338091949</c:v>
                </c:pt>
                <c:pt idx="5">
                  <c:v>101.99834792429536</c:v>
                </c:pt>
                <c:pt idx="6">
                  <c:v>103.2569060222751</c:v>
                </c:pt>
                <c:pt idx="7">
                  <c:v>108.69970559533837</c:v>
                </c:pt>
                <c:pt idx="8">
                  <c:v>107.28512058891295</c:v>
                </c:pt>
                <c:pt idx="9">
                  <c:v>108.8725867659689</c:v>
                </c:pt>
                <c:pt idx="10">
                  <c:v>109.67188876474847</c:v>
                </c:pt>
                <c:pt idx="11">
                  <c:v>111.38834098722316</c:v>
                </c:pt>
                <c:pt idx="12">
                  <c:v>110.69557086779031</c:v>
                </c:pt>
                <c:pt idx="13">
                  <c:v>111.19692304873462</c:v>
                </c:pt>
                <c:pt idx="14">
                  <c:v>108.7661337011524</c:v>
                </c:pt>
              </c:numCache>
            </c:numRef>
          </c:val>
          <c:smooth val="0"/>
          <c:extLst>
            <c:ext xmlns:c16="http://schemas.microsoft.com/office/drawing/2014/chart" uri="{C3380CC4-5D6E-409C-BE32-E72D297353CC}">
              <c16:uniqueId val="{00000002-5E42-4006-AA2E-12273E21100A}"/>
            </c:ext>
          </c:extLst>
        </c:ser>
        <c:ser>
          <c:idx val="1"/>
          <c:order val="1"/>
          <c:tx>
            <c:strRef>
              <c:f>A3G1!$D$8</c:f>
              <c:strCache>
                <c:ptCount val="1"/>
                <c:pt idx="0">
                  <c:v>RHDI forecast (OBR Nov 22)</c:v>
                </c:pt>
              </c:strCache>
            </c:strRef>
          </c:tx>
          <c:spPr>
            <a:ln w="28575" cap="rnd">
              <a:solidFill>
                <a:srgbClr val="15263B"/>
              </a:solidFill>
              <a:prstDash val="dash"/>
              <a:round/>
            </a:ln>
            <a:effectLst/>
          </c:spPr>
          <c:marker>
            <c:symbol val="none"/>
          </c:marker>
          <c:dLbls>
            <c:dLbl>
              <c:idx val="0"/>
              <c:layout>
                <c:manualLayout>
                  <c:x val="0.79975107908193033"/>
                  <c:y val="-0.40914574546494836"/>
                </c:manualLayout>
              </c:layout>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3-5E42-4006-AA2E-12273E21100A}"/>
                </c:ext>
              </c:extLst>
            </c:dLbl>
            <c:dLbl>
              <c:idx val="9"/>
              <c:delete val="1"/>
              <c:extLst>
                <c:ext xmlns:c15="http://schemas.microsoft.com/office/drawing/2012/chart" uri="{CE6537A1-D6FC-4f65-9D91-7224C49458BB}"/>
                <c:ext xmlns:c16="http://schemas.microsoft.com/office/drawing/2014/chart" uri="{C3380CC4-5D6E-409C-BE32-E72D297353CC}">
                  <c16:uniqueId val="{00000004-5E42-4006-AA2E-12273E21100A}"/>
                </c:ext>
              </c:extLst>
            </c:dLbl>
            <c:spPr>
              <a:noFill/>
              <a:ln>
                <a:noFill/>
              </a:ln>
              <a:effectLst/>
            </c:spPr>
            <c:txPr>
              <a:bodyPr rot="0" spcFirstLastPara="1" vertOverflow="ellipsis" vert="horz" wrap="square" anchor="ctr" anchorCtr="1"/>
              <a:lstStyle/>
              <a:p>
                <a:pPr>
                  <a:defRPr sz="1200" b="0" i="0" u="none" strike="noStrike" kern="1200" baseline="0">
                    <a:solidFill>
                      <a:srgbClr val="595959"/>
                    </a:solidFill>
                    <a:latin typeface="Lexend Light" pitchFamily="2" charset="0"/>
                    <a:ea typeface="+mn-ea"/>
                    <a:cs typeface="+mn-cs"/>
                  </a:defRPr>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cat>
            <c:strRef>
              <c:f>A3G1!$B$9:$B$28</c:f>
              <c:strCache>
                <c:ptCount val="20"/>
                <c:pt idx="0">
                  <c:v>2008-09</c:v>
                </c:pt>
                <c:pt idx="1">
                  <c:v>2009-10</c:v>
                </c:pt>
                <c:pt idx="2">
                  <c:v>2010-11</c:v>
                </c:pt>
                <c:pt idx="3">
                  <c:v>2011-12</c:v>
                </c:pt>
                <c:pt idx="4">
                  <c:v>2012-13</c:v>
                </c:pt>
                <c:pt idx="5">
                  <c:v>2013-14</c:v>
                </c:pt>
                <c:pt idx="6">
                  <c:v>2014-15</c:v>
                </c:pt>
                <c:pt idx="7">
                  <c:v>2015-16</c:v>
                </c:pt>
                <c:pt idx="8">
                  <c:v>2016-17</c:v>
                </c:pt>
                <c:pt idx="9">
                  <c:v>2017-18</c:v>
                </c:pt>
                <c:pt idx="10">
                  <c:v>2018-19</c:v>
                </c:pt>
                <c:pt idx="11">
                  <c:v>2019-20</c:v>
                </c:pt>
                <c:pt idx="12">
                  <c:v>2020-21</c:v>
                </c:pt>
                <c:pt idx="13">
                  <c:v>2021-22</c:v>
                </c:pt>
                <c:pt idx="14">
                  <c:v>2022-23</c:v>
                </c:pt>
                <c:pt idx="15">
                  <c:v>2023-24</c:v>
                </c:pt>
                <c:pt idx="16">
                  <c:v>2024-25</c:v>
                </c:pt>
                <c:pt idx="17">
                  <c:v>2025-26</c:v>
                </c:pt>
                <c:pt idx="18">
                  <c:v>2026-27</c:v>
                </c:pt>
                <c:pt idx="19">
                  <c:v>2027-28</c:v>
                </c:pt>
              </c:strCache>
            </c:strRef>
          </c:cat>
          <c:val>
            <c:numRef>
              <c:f>A3G1!$D$9:$D$28</c:f>
              <c:numCache>
                <c:formatCode>General</c:formatCode>
                <c:ptCount val="20"/>
                <c:pt idx="15">
                  <c:v>107.9187763813905</c:v>
                </c:pt>
                <c:pt idx="16">
                  <c:v>107.44640742369747</c:v>
                </c:pt>
                <c:pt idx="17">
                  <c:v>108.87282247183906</c:v>
                </c:pt>
                <c:pt idx="18">
                  <c:v>110.46153400772459</c:v>
                </c:pt>
                <c:pt idx="19">
                  <c:v>112.39971848530732</c:v>
                </c:pt>
              </c:numCache>
            </c:numRef>
          </c:val>
          <c:smooth val="0"/>
          <c:extLst>
            <c:ext xmlns:c16="http://schemas.microsoft.com/office/drawing/2014/chart" uri="{C3380CC4-5D6E-409C-BE32-E72D297353CC}">
              <c16:uniqueId val="{00000005-5E42-4006-AA2E-12273E21100A}"/>
            </c:ext>
          </c:extLst>
        </c:ser>
        <c:ser>
          <c:idx val="2"/>
          <c:order val="2"/>
          <c:tx>
            <c:strRef>
              <c:f>A3G1!$E$8</c:f>
              <c:strCache>
                <c:ptCount val="1"/>
                <c:pt idx="0">
                  <c:v>Median AHC (HBAI)</c:v>
                </c:pt>
              </c:strCache>
            </c:strRef>
          </c:tx>
          <c:spPr>
            <a:ln w="28575" cap="rnd">
              <a:solidFill>
                <a:srgbClr val="6894CA"/>
              </a:solidFill>
              <a:round/>
            </a:ln>
            <a:effectLst/>
          </c:spPr>
          <c:marker>
            <c:symbol val="none"/>
          </c:marker>
          <c:dLbls>
            <c:dLbl>
              <c:idx val="0"/>
              <c:layout>
                <c:manualLayout>
                  <c:x val="0.75120267023916099"/>
                  <c:y val="-5.8380866511863964E-2"/>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6-5E42-4006-AA2E-12273E21100A}"/>
                </c:ext>
              </c:extLst>
            </c:dLbl>
            <c:spPr>
              <a:noFill/>
              <a:ln>
                <a:noFill/>
              </a:ln>
              <a:effectLst/>
            </c:spPr>
            <c:txPr>
              <a:bodyPr rot="0" spcFirstLastPara="1" vertOverflow="ellipsis" vert="horz" wrap="square" anchor="ctr" anchorCtr="1"/>
              <a:lstStyle/>
              <a:p>
                <a:pPr>
                  <a:defRPr sz="1200" b="0" i="0" u="none" strike="noStrike" kern="1200" baseline="0">
                    <a:solidFill>
                      <a:srgbClr val="6894CA"/>
                    </a:solidFill>
                    <a:latin typeface="Lexend Light" pitchFamily="2"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A3G1!$B$9:$B$28</c:f>
              <c:strCache>
                <c:ptCount val="20"/>
                <c:pt idx="0">
                  <c:v>2008-09</c:v>
                </c:pt>
                <c:pt idx="1">
                  <c:v>2009-10</c:v>
                </c:pt>
                <c:pt idx="2">
                  <c:v>2010-11</c:v>
                </c:pt>
                <c:pt idx="3">
                  <c:v>2011-12</c:v>
                </c:pt>
                <c:pt idx="4">
                  <c:v>2012-13</c:v>
                </c:pt>
                <c:pt idx="5">
                  <c:v>2013-14</c:v>
                </c:pt>
                <c:pt idx="6">
                  <c:v>2014-15</c:v>
                </c:pt>
                <c:pt idx="7">
                  <c:v>2015-16</c:v>
                </c:pt>
                <c:pt idx="8">
                  <c:v>2016-17</c:v>
                </c:pt>
                <c:pt idx="9">
                  <c:v>2017-18</c:v>
                </c:pt>
                <c:pt idx="10">
                  <c:v>2018-19</c:v>
                </c:pt>
                <c:pt idx="11">
                  <c:v>2019-20</c:v>
                </c:pt>
                <c:pt idx="12">
                  <c:v>2020-21</c:v>
                </c:pt>
                <c:pt idx="13">
                  <c:v>2021-22</c:v>
                </c:pt>
                <c:pt idx="14">
                  <c:v>2022-23</c:v>
                </c:pt>
                <c:pt idx="15">
                  <c:v>2023-24</c:v>
                </c:pt>
                <c:pt idx="16">
                  <c:v>2024-25</c:v>
                </c:pt>
                <c:pt idx="17">
                  <c:v>2025-26</c:v>
                </c:pt>
                <c:pt idx="18">
                  <c:v>2026-27</c:v>
                </c:pt>
                <c:pt idx="19">
                  <c:v>2027-28</c:v>
                </c:pt>
              </c:strCache>
            </c:strRef>
          </c:cat>
          <c:val>
            <c:numRef>
              <c:f>A3G1!$E$9:$E$28</c:f>
              <c:numCache>
                <c:formatCode>General</c:formatCode>
                <c:ptCount val="20"/>
                <c:pt idx="0">
                  <c:v>100</c:v>
                </c:pt>
                <c:pt idx="1">
                  <c:v>100.46311790206187</c:v>
                </c:pt>
                <c:pt idx="2">
                  <c:v>98.994834844263636</c:v>
                </c:pt>
                <c:pt idx="3">
                  <c:v>96.837516130647458</c:v>
                </c:pt>
                <c:pt idx="4">
                  <c:v>97.227385557456103</c:v>
                </c:pt>
                <c:pt idx="5">
                  <c:v>97.998297422926015</c:v>
                </c:pt>
                <c:pt idx="6">
                  <c:v>101.38618652745336</c:v>
                </c:pt>
                <c:pt idx="7">
                  <c:v>102.88986217533656</c:v>
                </c:pt>
                <c:pt idx="8">
                  <c:v>104.65874703846687</c:v>
                </c:pt>
                <c:pt idx="9">
                  <c:v>104.65457898365821</c:v>
                </c:pt>
                <c:pt idx="10">
                  <c:v>103.52462135027018</c:v>
                </c:pt>
                <c:pt idx="11">
                  <c:v>108.15765601497382</c:v>
                </c:pt>
                <c:pt idx="12">
                  <c:v>106.31539514406938</c:v>
                </c:pt>
                <c:pt idx="13">
                  <c:v>106.88849417484855</c:v>
                </c:pt>
              </c:numCache>
            </c:numRef>
          </c:val>
          <c:smooth val="0"/>
          <c:extLst>
            <c:ext xmlns:c16="http://schemas.microsoft.com/office/drawing/2014/chart" uri="{C3380CC4-5D6E-409C-BE32-E72D297353CC}">
              <c16:uniqueId val="{00000007-5E42-4006-AA2E-12273E21100A}"/>
            </c:ext>
          </c:extLst>
        </c:ser>
        <c:ser>
          <c:idx val="3"/>
          <c:order val="3"/>
          <c:tx>
            <c:strRef>
              <c:f>A3G1!$F$8</c:f>
              <c:strCache>
                <c:ptCount val="1"/>
                <c:pt idx="0">
                  <c:v>Median BHC (HBAI)</c:v>
                </c:pt>
              </c:strCache>
            </c:strRef>
          </c:tx>
          <c:spPr>
            <a:ln w="28575" cap="rnd">
              <a:solidFill>
                <a:srgbClr val="00A383"/>
              </a:solidFill>
              <a:round/>
            </a:ln>
            <a:effectLst/>
          </c:spPr>
          <c:marker>
            <c:symbol val="none"/>
          </c:marker>
          <c:dLbls>
            <c:dLbl>
              <c:idx val="0"/>
              <c:layout>
                <c:manualLayout>
                  <c:x val="0.75542653056632525"/>
                  <c:y val="-0.18651065548101012"/>
                </c:manualLayout>
              </c:layout>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8-5E42-4006-AA2E-12273E21100A}"/>
                </c:ext>
              </c:extLst>
            </c:dLbl>
            <c:spPr>
              <a:noFill/>
              <a:ln>
                <a:noFill/>
              </a:ln>
              <a:effectLst/>
            </c:spPr>
            <c:txPr>
              <a:bodyPr rot="0" spcFirstLastPara="1" vertOverflow="ellipsis" vert="horz" wrap="square" anchor="ctr" anchorCtr="1"/>
              <a:lstStyle/>
              <a:p>
                <a:pPr>
                  <a:defRPr sz="1200" b="0" i="0" u="none" strike="noStrike" kern="1200" baseline="0">
                    <a:solidFill>
                      <a:srgbClr val="00A383"/>
                    </a:solidFill>
                    <a:latin typeface="Lexend Light" pitchFamily="2"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A3G1!$B$9:$B$28</c:f>
              <c:strCache>
                <c:ptCount val="20"/>
                <c:pt idx="0">
                  <c:v>2008-09</c:v>
                </c:pt>
                <c:pt idx="1">
                  <c:v>2009-10</c:v>
                </c:pt>
                <c:pt idx="2">
                  <c:v>2010-11</c:v>
                </c:pt>
                <c:pt idx="3">
                  <c:v>2011-12</c:v>
                </c:pt>
                <c:pt idx="4">
                  <c:v>2012-13</c:v>
                </c:pt>
                <c:pt idx="5">
                  <c:v>2013-14</c:v>
                </c:pt>
                <c:pt idx="6">
                  <c:v>2014-15</c:v>
                </c:pt>
                <c:pt idx="7">
                  <c:v>2015-16</c:v>
                </c:pt>
                <c:pt idx="8">
                  <c:v>2016-17</c:v>
                </c:pt>
                <c:pt idx="9">
                  <c:v>2017-18</c:v>
                </c:pt>
                <c:pt idx="10">
                  <c:v>2018-19</c:v>
                </c:pt>
                <c:pt idx="11">
                  <c:v>2019-20</c:v>
                </c:pt>
                <c:pt idx="12">
                  <c:v>2020-21</c:v>
                </c:pt>
                <c:pt idx="13">
                  <c:v>2021-22</c:v>
                </c:pt>
                <c:pt idx="14">
                  <c:v>2022-23</c:v>
                </c:pt>
                <c:pt idx="15">
                  <c:v>2023-24</c:v>
                </c:pt>
                <c:pt idx="16">
                  <c:v>2024-25</c:v>
                </c:pt>
                <c:pt idx="17">
                  <c:v>2025-26</c:v>
                </c:pt>
                <c:pt idx="18">
                  <c:v>2026-27</c:v>
                </c:pt>
                <c:pt idx="19">
                  <c:v>2027-28</c:v>
                </c:pt>
              </c:strCache>
            </c:strRef>
          </c:cat>
          <c:val>
            <c:numRef>
              <c:f>A3G1!$F$9:$F$28</c:f>
              <c:numCache>
                <c:formatCode>General</c:formatCode>
                <c:ptCount val="20"/>
                <c:pt idx="0">
                  <c:v>100</c:v>
                </c:pt>
                <c:pt idx="1">
                  <c:v>101.12859072453956</c:v>
                </c:pt>
                <c:pt idx="2">
                  <c:v>99.229484407234551</c:v>
                </c:pt>
                <c:pt idx="3">
                  <c:v>96.99307304532087</c:v>
                </c:pt>
                <c:pt idx="4">
                  <c:v>96.881990291328563</c:v>
                </c:pt>
                <c:pt idx="5">
                  <c:v>97.842992541399553</c:v>
                </c:pt>
                <c:pt idx="6">
                  <c:v>101.47264633921232</c:v>
                </c:pt>
                <c:pt idx="7">
                  <c:v>103.66232897062034</c:v>
                </c:pt>
                <c:pt idx="8">
                  <c:v>105.62609633039477</c:v>
                </c:pt>
                <c:pt idx="9">
                  <c:v>105.3384399154902</c:v>
                </c:pt>
                <c:pt idx="10">
                  <c:v>105.26759163019996</c:v>
                </c:pt>
                <c:pt idx="11">
                  <c:v>109.95743510709879</c:v>
                </c:pt>
                <c:pt idx="12">
                  <c:v>108.41317115996358</c:v>
                </c:pt>
                <c:pt idx="13">
                  <c:v>110.14488862909975</c:v>
                </c:pt>
              </c:numCache>
            </c:numRef>
          </c:val>
          <c:smooth val="0"/>
          <c:extLst>
            <c:ext xmlns:c16="http://schemas.microsoft.com/office/drawing/2014/chart" uri="{C3380CC4-5D6E-409C-BE32-E72D297353CC}">
              <c16:uniqueId val="{00000009-5E42-4006-AA2E-12273E21100A}"/>
            </c:ext>
          </c:extLst>
        </c:ser>
        <c:dLbls>
          <c:showLegendKey val="0"/>
          <c:showVal val="1"/>
          <c:showCatName val="0"/>
          <c:showSerName val="0"/>
          <c:showPercent val="0"/>
          <c:showBubbleSize val="0"/>
        </c:dLbls>
        <c:smooth val="0"/>
        <c:axId val="1801308960"/>
        <c:axId val="1801312704"/>
      </c:lineChart>
      <c:catAx>
        <c:axId val="1801308960"/>
        <c:scaling>
          <c:orientation val="minMax"/>
        </c:scaling>
        <c:delete val="0"/>
        <c:axPos val="b"/>
        <c:numFmt formatCode="General" sourceLinked="1"/>
        <c:majorTickMark val="out"/>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rgbClr val="595959"/>
                </a:solidFill>
                <a:latin typeface="Lexend Light" pitchFamily="2" charset="0"/>
                <a:ea typeface="+mn-ea"/>
                <a:cs typeface="+mn-cs"/>
              </a:defRPr>
            </a:pPr>
            <a:endParaRPr lang="en-US"/>
          </a:p>
        </c:txPr>
        <c:crossAx val="1801312704"/>
        <c:crosses val="autoZero"/>
        <c:auto val="1"/>
        <c:lblAlgn val="ctr"/>
        <c:lblOffset val="100"/>
        <c:noMultiLvlLbl val="0"/>
      </c:catAx>
      <c:valAx>
        <c:axId val="1801312704"/>
        <c:scaling>
          <c:orientation val="minMax"/>
        </c:scaling>
        <c:delete val="0"/>
        <c:axPos val="l"/>
        <c:majorGridlines>
          <c:spPr>
            <a:ln w="9525" cap="flat" cmpd="sng" algn="ctr">
              <a:solidFill>
                <a:schemeClr val="tx1">
                  <a:lumMod val="15000"/>
                  <a:lumOff val="85000"/>
                </a:schemeClr>
              </a:solidFill>
              <a:prstDash val="sysDot"/>
              <a:round/>
            </a:ln>
            <a:effectLst/>
          </c:spPr>
        </c:majorGridlines>
        <c:numFmt formatCode="General" sourceLinked="1"/>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1200" b="0" i="0" u="none" strike="noStrike" kern="1200" baseline="0">
                <a:solidFill>
                  <a:srgbClr val="595959"/>
                </a:solidFill>
                <a:latin typeface="Lexend Light" pitchFamily="2" charset="0"/>
                <a:ea typeface="+mn-ea"/>
                <a:cs typeface="+mn-cs"/>
              </a:defRPr>
            </a:pPr>
            <a:endParaRPr lang="en-US"/>
          </a:p>
        </c:txPr>
        <c:crossAx val="1801308960"/>
        <c:crosses val="autoZero"/>
        <c:crossBetween val="midCat"/>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200">
          <a:solidFill>
            <a:srgbClr val="595959"/>
          </a:solidFill>
          <a:latin typeface="Lexend Light" pitchFamily="2" charset="0"/>
        </a:defRPr>
      </a:pPr>
      <a:endParaRPr lang="en-US"/>
    </a:p>
  </c:txPr>
  <c:printSettings>
    <c:headerFooter/>
    <c:pageMargins b="0.75" l="0.7" r="0.7" t="0.75" header="0.3" footer="0.3"/>
    <c:pageSetup/>
  </c:printSettings>
  <c:userShapes r:id="rId4"/>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9.6855179039101541E-2"/>
          <c:y val="0.12962287942525935"/>
          <c:w val="0.80900086536518789"/>
          <c:h val="0.7002053084278268"/>
        </c:manualLayout>
      </c:layout>
      <c:lineChart>
        <c:grouping val="standard"/>
        <c:varyColors val="0"/>
        <c:ser>
          <c:idx val="0"/>
          <c:order val="1"/>
          <c:tx>
            <c:strRef>
              <c:f>A3G2!$D$8</c:f>
              <c:strCache>
                <c:ptCount val="1"/>
                <c:pt idx="0">
                  <c:v>90:10 ratio</c:v>
                </c:pt>
              </c:strCache>
            </c:strRef>
          </c:tx>
          <c:spPr>
            <a:ln w="28575" cap="rnd">
              <a:solidFill>
                <a:srgbClr val="15263B"/>
              </a:solidFill>
              <a:round/>
            </a:ln>
            <a:effectLst/>
          </c:spPr>
          <c:marker>
            <c:symbol val="none"/>
          </c:marker>
          <c:cat>
            <c:strRef>
              <c:f>A3G2!$B$9:$B$22</c:f>
              <c:strCache>
                <c:ptCount val="14"/>
                <c:pt idx="0">
                  <c:v>2008-09</c:v>
                </c:pt>
                <c:pt idx="1">
                  <c:v>2009-10</c:v>
                </c:pt>
                <c:pt idx="2">
                  <c:v>2010-11</c:v>
                </c:pt>
                <c:pt idx="3">
                  <c:v>2011-12</c:v>
                </c:pt>
                <c:pt idx="4">
                  <c:v>2012-13</c:v>
                </c:pt>
                <c:pt idx="5">
                  <c:v>2013-14</c:v>
                </c:pt>
                <c:pt idx="6">
                  <c:v>2014-15</c:v>
                </c:pt>
                <c:pt idx="7">
                  <c:v>2015-16</c:v>
                </c:pt>
                <c:pt idx="8">
                  <c:v>2016-17</c:v>
                </c:pt>
                <c:pt idx="9">
                  <c:v>2017-18</c:v>
                </c:pt>
                <c:pt idx="10">
                  <c:v>2018-19</c:v>
                </c:pt>
                <c:pt idx="11">
                  <c:v>2019-20</c:v>
                </c:pt>
                <c:pt idx="12">
                  <c:v>2020-21</c:v>
                </c:pt>
                <c:pt idx="13">
                  <c:v>2021-22</c:v>
                </c:pt>
              </c:strCache>
            </c:strRef>
          </c:cat>
          <c:val>
            <c:numRef>
              <c:f>A3G2!$D$9:$D$22</c:f>
              <c:numCache>
                <c:formatCode>General</c:formatCode>
                <c:ptCount val="14"/>
                <c:pt idx="0">
                  <c:v>5.3479690193114173</c:v>
                </c:pt>
                <c:pt idx="1">
                  <c:v>5.3457864596504416</c:v>
                </c:pt>
                <c:pt idx="2">
                  <c:v>5.0343867574628698</c:v>
                </c:pt>
                <c:pt idx="3">
                  <c:v>5.0582220593155451</c:v>
                </c:pt>
                <c:pt idx="4">
                  <c:v>5.1227711431637273</c:v>
                </c:pt>
                <c:pt idx="5">
                  <c:v>5.0871239690697587</c:v>
                </c:pt>
                <c:pt idx="6">
                  <c:v>5.0989054454291498</c:v>
                </c:pt>
                <c:pt idx="7">
                  <c:v>5.1535416952672</c:v>
                </c:pt>
                <c:pt idx="8">
                  <c:v>5.0495162272536769</c:v>
                </c:pt>
                <c:pt idx="9">
                  <c:v>5.1608869808632933</c:v>
                </c:pt>
                <c:pt idx="10">
                  <c:v>5.331307752154534</c:v>
                </c:pt>
                <c:pt idx="11">
                  <c:v>5.1580939286408283</c:v>
                </c:pt>
                <c:pt idx="12">
                  <c:v>4.9046311083360035</c:v>
                </c:pt>
                <c:pt idx="13">
                  <c:v>4.8687772893237824</c:v>
                </c:pt>
              </c:numCache>
            </c:numRef>
          </c:val>
          <c:smooth val="0"/>
          <c:extLst>
            <c:ext xmlns:c16="http://schemas.microsoft.com/office/drawing/2014/chart" uri="{C3380CC4-5D6E-409C-BE32-E72D297353CC}">
              <c16:uniqueId val="{00000000-6576-48CA-A7B7-28BDD012CB77}"/>
            </c:ext>
          </c:extLst>
        </c:ser>
        <c:dLbls>
          <c:showLegendKey val="0"/>
          <c:showVal val="0"/>
          <c:showCatName val="0"/>
          <c:showSerName val="0"/>
          <c:showPercent val="0"/>
          <c:showBubbleSize val="0"/>
        </c:dLbls>
        <c:marker val="1"/>
        <c:smooth val="0"/>
        <c:axId val="1801308960"/>
        <c:axId val="1801312704"/>
      </c:lineChart>
      <c:lineChart>
        <c:grouping val="standard"/>
        <c:varyColors val="0"/>
        <c:ser>
          <c:idx val="1"/>
          <c:order val="0"/>
          <c:tx>
            <c:strRef>
              <c:f>A3G2!$C$8</c:f>
              <c:strCache>
                <c:ptCount val="1"/>
                <c:pt idx="0">
                  <c:v>Gini coefficient</c:v>
                </c:pt>
              </c:strCache>
            </c:strRef>
          </c:tx>
          <c:spPr>
            <a:ln w="28575" cap="rnd">
              <a:solidFill>
                <a:srgbClr val="00A383"/>
              </a:solidFill>
              <a:round/>
            </a:ln>
            <a:effectLst/>
          </c:spPr>
          <c:marker>
            <c:symbol val="none"/>
          </c:marker>
          <c:cat>
            <c:strRef>
              <c:f>A3G2!$B$9:$B$22</c:f>
              <c:strCache>
                <c:ptCount val="14"/>
                <c:pt idx="0">
                  <c:v>2008-09</c:v>
                </c:pt>
                <c:pt idx="1">
                  <c:v>2009-10</c:v>
                </c:pt>
                <c:pt idx="2">
                  <c:v>2010-11</c:v>
                </c:pt>
                <c:pt idx="3">
                  <c:v>2011-12</c:v>
                </c:pt>
                <c:pt idx="4">
                  <c:v>2012-13</c:v>
                </c:pt>
                <c:pt idx="5">
                  <c:v>2013-14</c:v>
                </c:pt>
                <c:pt idx="6">
                  <c:v>2014-15</c:v>
                </c:pt>
                <c:pt idx="7">
                  <c:v>2015-16</c:v>
                </c:pt>
                <c:pt idx="8">
                  <c:v>2016-17</c:v>
                </c:pt>
                <c:pt idx="9">
                  <c:v>2017-18</c:v>
                </c:pt>
                <c:pt idx="10">
                  <c:v>2018-19</c:v>
                </c:pt>
                <c:pt idx="11">
                  <c:v>2019-20</c:v>
                </c:pt>
                <c:pt idx="12">
                  <c:v>2020-21</c:v>
                </c:pt>
                <c:pt idx="13">
                  <c:v>2021-22</c:v>
                </c:pt>
              </c:strCache>
            </c:strRef>
          </c:cat>
          <c:val>
            <c:numRef>
              <c:f>A3G2!$C$9:$C$22</c:f>
              <c:numCache>
                <c:formatCode>General</c:formatCode>
                <c:ptCount val="14"/>
                <c:pt idx="0">
                  <c:v>40.242308031338325</c:v>
                </c:pt>
                <c:pt idx="1">
                  <c:v>40.276024164450064</c:v>
                </c:pt>
                <c:pt idx="2">
                  <c:v>38.159210962112411</c:v>
                </c:pt>
                <c:pt idx="3">
                  <c:v>38.518797502365487</c:v>
                </c:pt>
                <c:pt idx="4">
                  <c:v>38.149067544873105</c:v>
                </c:pt>
                <c:pt idx="5">
                  <c:v>39.000512003076437</c:v>
                </c:pt>
                <c:pt idx="6">
                  <c:v>38.577354830340482</c:v>
                </c:pt>
                <c:pt idx="7">
                  <c:v>39.376489457208663</c:v>
                </c:pt>
                <c:pt idx="8">
                  <c:v>38.397388267731003</c:v>
                </c:pt>
                <c:pt idx="9">
                  <c:v>38.520420467830263</c:v>
                </c:pt>
                <c:pt idx="10">
                  <c:v>39.411950147950847</c:v>
                </c:pt>
                <c:pt idx="11">
                  <c:v>39.065360446875275</c:v>
                </c:pt>
                <c:pt idx="12">
                  <c:v>38.075958948593325</c:v>
                </c:pt>
                <c:pt idx="13">
                  <c:v>38.107858750754531</c:v>
                </c:pt>
              </c:numCache>
            </c:numRef>
          </c:val>
          <c:smooth val="0"/>
          <c:extLst>
            <c:ext xmlns:c16="http://schemas.microsoft.com/office/drawing/2014/chart" uri="{C3380CC4-5D6E-409C-BE32-E72D297353CC}">
              <c16:uniqueId val="{00000001-6576-48CA-A7B7-28BDD012CB77}"/>
            </c:ext>
          </c:extLst>
        </c:ser>
        <c:dLbls>
          <c:showLegendKey val="0"/>
          <c:showVal val="0"/>
          <c:showCatName val="0"/>
          <c:showSerName val="0"/>
          <c:showPercent val="0"/>
          <c:showBubbleSize val="0"/>
        </c:dLbls>
        <c:marker val="1"/>
        <c:smooth val="0"/>
        <c:axId val="314132127"/>
        <c:axId val="314129631"/>
      </c:lineChart>
      <c:catAx>
        <c:axId val="1801308960"/>
        <c:scaling>
          <c:orientation val="minMax"/>
        </c:scaling>
        <c:delete val="0"/>
        <c:axPos val="b"/>
        <c:numFmt formatCode="General" sourceLinked="1"/>
        <c:majorTickMark val="out"/>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Lexend Light" pitchFamily="2" charset="0"/>
                <a:ea typeface="+mn-ea"/>
                <a:cs typeface="+mn-cs"/>
              </a:defRPr>
            </a:pPr>
            <a:endParaRPr lang="en-US"/>
          </a:p>
        </c:txPr>
        <c:crossAx val="1801312704"/>
        <c:crosses val="autoZero"/>
        <c:auto val="1"/>
        <c:lblAlgn val="ctr"/>
        <c:lblOffset val="100"/>
        <c:noMultiLvlLbl val="0"/>
      </c:catAx>
      <c:valAx>
        <c:axId val="1801312704"/>
        <c:scaling>
          <c:orientation val="minMax"/>
          <c:min val="4.8"/>
        </c:scaling>
        <c:delete val="0"/>
        <c:axPos val="l"/>
        <c:majorGridlines>
          <c:spPr>
            <a:ln w="9525" cap="flat" cmpd="sng" algn="ctr">
              <a:solidFill>
                <a:schemeClr val="tx1">
                  <a:lumMod val="15000"/>
                  <a:lumOff val="85000"/>
                </a:schemeClr>
              </a:solidFill>
              <a:prstDash val="sysDot"/>
              <a:round/>
            </a:ln>
            <a:effectLst/>
          </c:spPr>
        </c:majorGridlines>
        <c:numFmt formatCode="General" sourceLinked="1"/>
        <c:majorTickMark val="out"/>
        <c:minorTickMark val="none"/>
        <c:tickLblPos val="nextTo"/>
        <c:spPr>
          <a:noFill/>
          <a:ln>
            <a:solidFill>
              <a:schemeClr val="accent1"/>
            </a:solidFill>
          </a:ln>
          <a:effectLst/>
        </c:spPr>
        <c:txPr>
          <a:bodyPr rot="-60000000" spcFirstLastPara="1" vertOverflow="ellipsis" vert="horz" wrap="square" anchor="ctr" anchorCtr="1"/>
          <a:lstStyle/>
          <a:p>
            <a:pPr>
              <a:defRPr sz="1200" b="0" i="0" u="none" strike="noStrike" kern="1200" baseline="0">
                <a:solidFill>
                  <a:srgbClr val="15263B"/>
                </a:solidFill>
                <a:latin typeface="Lexend Light" pitchFamily="2" charset="0"/>
                <a:ea typeface="+mn-ea"/>
                <a:cs typeface="+mn-cs"/>
              </a:defRPr>
            </a:pPr>
            <a:endParaRPr lang="en-US"/>
          </a:p>
        </c:txPr>
        <c:crossAx val="1801308960"/>
        <c:crosses val="autoZero"/>
        <c:crossBetween val="midCat"/>
      </c:valAx>
      <c:valAx>
        <c:axId val="314129631"/>
        <c:scaling>
          <c:orientation val="minMax"/>
          <c:min val="35"/>
        </c:scaling>
        <c:delete val="0"/>
        <c:axPos val="r"/>
        <c:title>
          <c:tx>
            <c:rich>
              <a:bodyPr rot="0" spcFirstLastPara="1" vertOverflow="ellipsis" wrap="square" anchor="ctr" anchorCtr="1"/>
              <a:lstStyle/>
              <a:p>
                <a:pPr algn="r">
                  <a:defRPr sz="1200" b="0" i="0" u="none" strike="noStrike" kern="1200" baseline="0">
                    <a:solidFill>
                      <a:srgbClr val="00A383"/>
                    </a:solidFill>
                    <a:latin typeface="Lexend Light" pitchFamily="2" charset="0"/>
                    <a:ea typeface="+mn-ea"/>
                    <a:cs typeface="+mn-cs"/>
                  </a:defRPr>
                </a:pPr>
                <a:r>
                  <a:rPr lang="en-GB">
                    <a:solidFill>
                      <a:srgbClr val="00A383"/>
                    </a:solidFill>
                  </a:rPr>
                  <a:t>Gini Coefficient</a:t>
                </a:r>
              </a:p>
            </c:rich>
          </c:tx>
          <c:layout>
            <c:manualLayout>
              <c:xMode val="edge"/>
              <c:yMode val="edge"/>
              <c:x val="0.90065113536447117"/>
              <c:y val="3.7069924660655063E-2"/>
            </c:manualLayout>
          </c:layout>
          <c:overlay val="0"/>
          <c:spPr>
            <a:noFill/>
            <a:ln>
              <a:noFill/>
            </a:ln>
            <a:effectLst/>
          </c:spPr>
          <c:txPr>
            <a:bodyPr rot="0" spcFirstLastPara="1" vertOverflow="ellipsis" wrap="square" anchor="ctr" anchorCtr="1"/>
            <a:lstStyle/>
            <a:p>
              <a:pPr algn="r">
                <a:defRPr sz="1200" b="0" i="0" u="none" strike="noStrike" kern="1200" baseline="0">
                  <a:solidFill>
                    <a:srgbClr val="00A383"/>
                  </a:solidFill>
                  <a:latin typeface="Lexend Light" pitchFamily="2" charset="0"/>
                  <a:ea typeface="+mn-ea"/>
                  <a:cs typeface="+mn-cs"/>
                </a:defRPr>
              </a:pPr>
              <a:endParaRPr lang="en-US"/>
            </a:p>
          </c:txPr>
        </c:title>
        <c:numFmt formatCode="General" sourceLinked="1"/>
        <c:majorTickMark val="out"/>
        <c:minorTickMark val="none"/>
        <c:tickLblPos val="nextTo"/>
        <c:spPr>
          <a:noFill/>
          <a:ln>
            <a:solidFill>
              <a:srgbClr val="00A383"/>
            </a:solidFill>
          </a:ln>
          <a:effectLst/>
        </c:spPr>
        <c:txPr>
          <a:bodyPr rot="-60000000" spcFirstLastPara="1" vertOverflow="ellipsis" vert="horz" wrap="square" anchor="ctr" anchorCtr="1"/>
          <a:lstStyle/>
          <a:p>
            <a:pPr>
              <a:defRPr sz="1200" b="0" i="0" u="none" strike="noStrike" kern="1200" baseline="0">
                <a:solidFill>
                  <a:srgbClr val="00A383"/>
                </a:solidFill>
                <a:latin typeface="Lexend Light" pitchFamily="2" charset="0"/>
                <a:ea typeface="+mn-ea"/>
                <a:cs typeface="+mn-cs"/>
              </a:defRPr>
            </a:pPr>
            <a:endParaRPr lang="en-US"/>
          </a:p>
        </c:txPr>
        <c:crossAx val="314132127"/>
        <c:crosses val="max"/>
        <c:crossBetween val="between"/>
        <c:majorUnit val="1"/>
      </c:valAx>
      <c:catAx>
        <c:axId val="314132127"/>
        <c:scaling>
          <c:orientation val="minMax"/>
        </c:scaling>
        <c:delete val="1"/>
        <c:axPos val="b"/>
        <c:numFmt formatCode="General" sourceLinked="1"/>
        <c:majorTickMark val="out"/>
        <c:minorTickMark val="none"/>
        <c:tickLblPos val="nextTo"/>
        <c:crossAx val="314129631"/>
        <c:crosses val="autoZero"/>
        <c:auto val="1"/>
        <c:lblAlgn val="ctr"/>
        <c:lblOffset val="100"/>
        <c:noMultiLvlLbl val="0"/>
      </c:catAx>
      <c:spPr>
        <a:noFill/>
        <a:ln>
          <a:noFill/>
        </a:ln>
        <a:effectLst/>
      </c:spPr>
    </c:plotArea>
    <c:plotVisOnly val="1"/>
    <c:dispBlanksAs val="gap"/>
    <c:showDLblsOverMax val="0"/>
  </c:chart>
  <c:spPr>
    <a:noFill/>
    <a:ln w="9525" cap="flat" cmpd="sng" algn="ctr">
      <a:noFill/>
      <a:round/>
    </a:ln>
    <a:effectLst/>
  </c:spPr>
  <c:txPr>
    <a:bodyPr/>
    <a:lstStyle/>
    <a:p>
      <a:pPr>
        <a:defRPr sz="1200">
          <a:latin typeface="Lexend Light" pitchFamily="2" charset="0"/>
        </a:defRPr>
      </a:pPr>
      <a:endParaRPr lang="en-US"/>
    </a:p>
  </c:txPr>
  <c:printSettings>
    <c:headerFooter/>
    <c:pageMargins b="0.75" l="0.7" r="0.7" t="0.75" header="0.3" footer="0.3"/>
    <c:pageSetup/>
  </c:printSettings>
  <c:userShapes r:id="rId4"/>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9.5858888888888896E-2"/>
          <c:y val="0.16164985955702907"/>
          <c:w val="0.84328055555555559"/>
          <c:h val="0.71971190004758179"/>
        </c:manualLayout>
      </c:layout>
      <c:lineChart>
        <c:grouping val="standard"/>
        <c:varyColors val="0"/>
        <c:ser>
          <c:idx val="0"/>
          <c:order val="0"/>
          <c:tx>
            <c:strRef>
              <c:f>A4G1!$A$9</c:f>
              <c:strCache>
                <c:ptCount val="1"/>
                <c:pt idx="0">
                  <c:v>Agree that there is quite a lot of real poverty in Britain today</c:v>
                </c:pt>
              </c:strCache>
            </c:strRef>
          </c:tx>
          <c:spPr>
            <a:ln w="28575" cap="rnd">
              <a:solidFill>
                <a:srgbClr val="15263B"/>
              </a:solidFill>
              <a:round/>
            </a:ln>
            <a:effectLst/>
          </c:spPr>
          <c:marker>
            <c:symbol val="circle"/>
            <c:size val="5"/>
            <c:spPr>
              <a:solidFill>
                <a:schemeClr val="accent1"/>
              </a:solidFill>
              <a:ln w="9525">
                <a:solidFill>
                  <a:srgbClr val="15263B"/>
                </a:solidFill>
              </a:ln>
              <a:effectLst/>
            </c:spPr>
          </c:marker>
          <c:cat>
            <c:numRef>
              <c:f>A4G1!$B$8:$I$8</c:f>
              <c:numCache>
                <c:formatCode>General</c:formatCode>
                <c:ptCount val="8"/>
                <c:pt idx="0">
                  <c:v>2000</c:v>
                </c:pt>
                <c:pt idx="1">
                  <c:v>2003</c:v>
                </c:pt>
                <c:pt idx="2">
                  <c:v>2006</c:v>
                </c:pt>
                <c:pt idx="3">
                  <c:v>2009</c:v>
                </c:pt>
                <c:pt idx="4">
                  <c:v>2013</c:v>
                </c:pt>
                <c:pt idx="5">
                  <c:v>2018</c:v>
                </c:pt>
                <c:pt idx="6">
                  <c:v>2019</c:v>
                </c:pt>
                <c:pt idx="7">
                  <c:v>2022</c:v>
                </c:pt>
              </c:numCache>
            </c:numRef>
          </c:cat>
          <c:val>
            <c:numRef>
              <c:f>A4G1!$B$9:$I$9</c:f>
              <c:numCache>
                <c:formatCode>0%</c:formatCode>
                <c:ptCount val="8"/>
                <c:pt idx="0">
                  <c:v>0.62</c:v>
                </c:pt>
                <c:pt idx="1">
                  <c:v>0.55000000000000004</c:v>
                </c:pt>
                <c:pt idx="2">
                  <c:v>0.52</c:v>
                </c:pt>
                <c:pt idx="3">
                  <c:v>0.56999999999999995</c:v>
                </c:pt>
                <c:pt idx="4">
                  <c:v>0.62</c:v>
                </c:pt>
                <c:pt idx="5">
                  <c:v>0.65</c:v>
                </c:pt>
                <c:pt idx="6">
                  <c:v>0.68</c:v>
                </c:pt>
                <c:pt idx="7">
                  <c:v>0.69</c:v>
                </c:pt>
              </c:numCache>
            </c:numRef>
          </c:val>
          <c:smooth val="0"/>
          <c:extLst>
            <c:ext xmlns:c16="http://schemas.microsoft.com/office/drawing/2014/chart" uri="{C3380CC4-5D6E-409C-BE32-E72D297353CC}">
              <c16:uniqueId val="{00000000-3B6A-49D0-A69C-7DFADE076B8A}"/>
            </c:ext>
          </c:extLst>
        </c:ser>
        <c:ser>
          <c:idx val="1"/>
          <c:order val="1"/>
          <c:tx>
            <c:strRef>
              <c:f>A4G1!$A$10</c:f>
              <c:strCache>
                <c:ptCount val="1"/>
                <c:pt idx="0">
                  <c:v>Think that poverty has been increasing over the past 10 years</c:v>
                </c:pt>
              </c:strCache>
            </c:strRef>
          </c:tx>
          <c:spPr>
            <a:ln w="28575" cap="rnd">
              <a:solidFill>
                <a:srgbClr val="00A383"/>
              </a:solidFill>
              <a:round/>
            </a:ln>
            <a:effectLst/>
          </c:spPr>
          <c:marker>
            <c:symbol val="circle"/>
            <c:size val="5"/>
            <c:spPr>
              <a:solidFill>
                <a:schemeClr val="accent2"/>
              </a:solidFill>
              <a:ln w="9525">
                <a:solidFill>
                  <a:srgbClr val="00A383"/>
                </a:solidFill>
              </a:ln>
              <a:effectLst/>
            </c:spPr>
          </c:marker>
          <c:cat>
            <c:numRef>
              <c:f>A4G1!$B$8:$I$8</c:f>
              <c:numCache>
                <c:formatCode>General</c:formatCode>
                <c:ptCount val="8"/>
                <c:pt idx="0">
                  <c:v>2000</c:v>
                </c:pt>
                <c:pt idx="1">
                  <c:v>2003</c:v>
                </c:pt>
                <c:pt idx="2">
                  <c:v>2006</c:v>
                </c:pt>
                <c:pt idx="3">
                  <c:v>2009</c:v>
                </c:pt>
                <c:pt idx="4">
                  <c:v>2013</c:v>
                </c:pt>
                <c:pt idx="5">
                  <c:v>2018</c:v>
                </c:pt>
                <c:pt idx="6">
                  <c:v>2019</c:v>
                </c:pt>
                <c:pt idx="7">
                  <c:v>2022</c:v>
                </c:pt>
              </c:numCache>
            </c:numRef>
          </c:cat>
          <c:val>
            <c:numRef>
              <c:f>A4G1!$B$10:$I$10</c:f>
              <c:numCache>
                <c:formatCode>0%</c:formatCode>
                <c:ptCount val="8"/>
                <c:pt idx="0">
                  <c:v>0.36</c:v>
                </c:pt>
                <c:pt idx="1">
                  <c:v>0.35</c:v>
                </c:pt>
                <c:pt idx="2">
                  <c:v>0.32</c:v>
                </c:pt>
                <c:pt idx="3">
                  <c:v>0.48</c:v>
                </c:pt>
                <c:pt idx="4">
                  <c:v>0.63</c:v>
                </c:pt>
                <c:pt idx="5">
                  <c:v>0.62</c:v>
                </c:pt>
                <c:pt idx="6">
                  <c:v>0.65</c:v>
                </c:pt>
                <c:pt idx="7">
                  <c:v>0.78</c:v>
                </c:pt>
              </c:numCache>
            </c:numRef>
          </c:val>
          <c:smooth val="0"/>
          <c:extLst>
            <c:ext xmlns:c16="http://schemas.microsoft.com/office/drawing/2014/chart" uri="{C3380CC4-5D6E-409C-BE32-E72D297353CC}">
              <c16:uniqueId val="{00000001-3B6A-49D0-A69C-7DFADE076B8A}"/>
            </c:ext>
          </c:extLst>
        </c:ser>
        <c:dLbls>
          <c:showLegendKey val="0"/>
          <c:showVal val="0"/>
          <c:showCatName val="0"/>
          <c:showSerName val="0"/>
          <c:showPercent val="0"/>
          <c:showBubbleSize val="0"/>
        </c:dLbls>
        <c:marker val="1"/>
        <c:smooth val="0"/>
        <c:axId val="1801308960"/>
        <c:axId val="1801312704"/>
      </c:lineChart>
      <c:dateAx>
        <c:axId val="1801308960"/>
        <c:scaling>
          <c:orientation val="minMax"/>
        </c:scaling>
        <c:delete val="0"/>
        <c:axPos val="b"/>
        <c:numFmt formatCode="General" sourceLinked="1"/>
        <c:majorTickMark val="out"/>
        <c:minorTickMark val="none"/>
        <c:tickLblPos val="nextTo"/>
        <c:spPr>
          <a:noFill/>
          <a:ln w="9525" cap="flat" cmpd="sng" algn="ctr">
            <a:solidFill>
              <a:schemeClr val="bg1">
                <a:lumMod val="50000"/>
              </a:schemeClr>
            </a:solidFill>
            <a:round/>
          </a:ln>
          <a:effectLst/>
        </c:spPr>
        <c:txPr>
          <a:bodyPr rot="0" spcFirstLastPara="1" vertOverflow="ellipsis" wrap="square" anchor="ctr" anchorCtr="1"/>
          <a:lstStyle/>
          <a:p>
            <a:pPr>
              <a:defRPr sz="1200" b="0" i="0" u="none" strike="noStrike" kern="1200" baseline="0">
                <a:solidFill>
                  <a:schemeClr val="tx1">
                    <a:lumMod val="65000"/>
                    <a:lumOff val="35000"/>
                  </a:schemeClr>
                </a:solidFill>
                <a:latin typeface="Lexend Light" pitchFamily="2" charset="0"/>
                <a:ea typeface="+mn-ea"/>
                <a:cs typeface="+mn-cs"/>
              </a:defRPr>
            </a:pPr>
            <a:endParaRPr lang="en-US"/>
          </a:p>
        </c:txPr>
        <c:crossAx val="1801312704"/>
        <c:crosses val="autoZero"/>
        <c:auto val="0"/>
        <c:lblOffset val="100"/>
        <c:baseTimeUnit val="days"/>
        <c:majorUnit val="2"/>
        <c:majorTimeUnit val="days"/>
      </c:dateAx>
      <c:valAx>
        <c:axId val="1801312704"/>
        <c:scaling>
          <c:orientation val="minMax"/>
          <c:max val="0.8"/>
        </c:scaling>
        <c:delete val="0"/>
        <c:axPos val="l"/>
        <c:majorGridlines>
          <c:spPr>
            <a:ln w="9525" cap="flat" cmpd="sng" algn="ctr">
              <a:solidFill>
                <a:schemeClr val="tx1">
                  <a:lumMod val="15000"/>
                  <a:lumOff val="85000"/>
                </a:schemeClr>
              </a:solidFill>
              <a:prstDash val="sysDot"/>
              <a:round/>
            </a:ln>
            <a:effectLst/>
          </c:spPr>
        </c:majorGridlines>
        <c:numFmt formatCode="0%" sourceLinked="1"/>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Lexend Light" pitchFamily="2" charset="0"/>
                <a:ea typeface="+mn-ea"/>
                <a:cs typeface="+mn-cs"/>
              </a:defRPr>
            </a:pPr>
            <a:endParaRPr lang="en-US"/>
          </a:p>
        </c:txPr>
        <c:crossAx val="1801308960"/>
        <c:crosses val="autoZero"/>
        <c:crossBetween val="midCat"/>
      </c:valAx>
      <c:spPr>
        <a:solidFill>
          <a:schemeClr val="bg1"/>
        </a:solidFill>
        <a:ln>
          <a:noFill/>
        </a:ln>
        <a:effectLst/>
      </c:spPr>
    </c:plotArea>
    <c:legend>
      <c:legendPos val="r"/>
      <c:legendEntry>
        <c:idx val="0"/>
        <c:txPr>
          <a:bodyPr rot="0" spcFirstLastPara="1" vertOverflow="ellipsis" vert="horz" wrap="square" anchor="ctr" anchorCtr="1"/>
          <a:lstStyle/>
          <a:p>
            <a:pPr>
              <a:defRPr sz="1100" b="0" i="0" u="none" strike="noStrike" kern="1200" baseline="0">
                <a:solidFill>
                  <a:schemeClr val="tx1">
                    <a:lumMod val="65000"/>
                    <a:lumOff val="35000"/>
                  </a:schemeClr>
                </a:solidFill>
                <a:latin typeface="Lexend Light" pitchFamily="2" charset="0"/>
                <a:ea typeface="+mn-ea"/>
                <a:cs typeface="+mn-cs"/>
              </a:defRPr>
            </a:pPr>
            <a:endParaRPr lang="en-US"/>
          </a:p>
        </c:txPr>
      </c:legendEntry>
      <c:legendEntry>
        <c:idx val="1"/>
        <c:txPr>
          <a:bodyPr rot="0" spcFirstLastPara="1" vertOverflow="ellipsis" vert="horz" wrap="square" anchor="ctr" anchorCtr="1"/>
          <a:lstStyle/>
          <a:p>
            <a:pPr>
              <a:defRPr sz="1100" b="0" i="0" u="none" strike="noStrike" kern="1200" baseline="0">
                <a:solidFill>
                  <a:schemeClr val="tx1">
                    <a:lumMod val="65000"/>
                    <a:lumOff val="35000"/>
                  </a:schemeClr>
                </a:solidFill>
                <a:latin typeface="Lexend Light" pitchFamily="2" charset="0"/>
                <a:ea typeface="+mn-ea"/>
                <a:cs typeface="+mn-cs"/>
              </a:defRPr>
            </a:pPr>
            <a:endParaRPr lang="en-US"/>
          </a:p>
        </c:txPr>
      </c:legendEntry>
      <c:layout>
        <c:manualLayout>
          <c:xMode val="edge"/>
          <c:yMode val="edge"/>
          <c:x val="1.1178888888888889E-2"/>
          <c:y val="1.7640046456181287E-2"/>
          <c:w val="0.97916000000000003"/>
          <c:h val="0.1072887087944416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Lexend Light" pitchFamily="2" charset="0"/>
              <a:ea typeface="+mn-ea"/>
              <a:cs typeface="+mn-cs"/>
            </a:defRPr>
          </a:pPr>
          <a:endParaRPr lang="en-US"/>
        </a:p>
      </c:txPr>
    </c:legend>
    <c:plotVisOnly val="1"/>
    <c:dispBlanksAs val="span"/>
    <c:showDLblsOverMax val="0"/>
  </c:chart>
  <c:spPr>
    <a:solidFill>
      <a:schemeClr val="bg1"/>
    </a:solidFill>
    <a:ln w="9525" cap="flat" cmpd="sng" algn="ctr">
      <a:noFill/>
      <a:round/>
    </a:ln>
    <a:effectLst/>
  </c:spPr>
  <c:txPr>
    <a:bodyPr/>
    <a:lstStyle/>
    <a:p>
      <a:pPr>
        <a:defRPr sz="1200">
          <a:latin typeface="Lexend Light" pitchFamily="2" charset="0"/>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638954468802699"/>
          <c:y val="0.12486481481481482"/>
          <c:w val="0.83831687873677752"/>
          <c:h val="0.70028976288914802"/>
        </c:manualLayout>
      </c:layout>
      <c:areaChart>
        <c:grouping val="standard"/>
        <c:varyColors val="0"/>
        <c:ser>
          <c:idx val="0"/>
          <c:order val="0"/>
          <c:tx>
            <c:strRef>
              <c:f>'1G3'!$BF$1</c:f>
              <c:strCache>
                <c:ptCount val="1"/>
                <c:pt idx="0">
                  <c:v>Index (earnings)</c:v>
                </c:pt>
              </c:strCache>
            </c:strRef>
          </c:tx>
          <c:spPr>
            <a:solidFill>
              <a:srgbClr val="15263B"/>
            </a:solidFill>
            <a:ln w="25400">
              <a:noFill/>
            </a:ln>
            <a:effectLst/>
          </c:spPr>
          <c:cat>
            <c:numRef>
              <c:f>'1G3'!$BE$2:$BE$43</c:f>
              <c:numCache>
                <c:formatCode>mmm\-yy</c:formatCode>
                <c:ptCount val="42"/>
                <c:pt idx="0">
                  <c:v>43891</c:v>
                </c:pt>
                <c:pt idx="1">
                  <c:v>43922</c:v>
                </c:pt>
                <c:pt idx="2">
                  <c:v>43952</c:v>
                </c:pt>
                <c:pt idx="3">
                  <c:v>43983</c:v>
                </c:pt>
                <c:pt idx="4">
                  <c:v>44013</c:v>
                </c:pt>
                <c:pt idx="5">
                  <c:v>44044</c:v>
                </c:pt>
                <c:pt idx="6">
                  <c:v>44075</c:v>
                </c:pt>
                <c:pt idx="7">
                  <c:v>44105</c:v>
                </c:pt>
                <c:pt idx="8">
                  <c:v>44136</c:v>
                </c:pt>
                <c:pt idx="9">
                  <c:v>44166</c:v>
                </c:pt>
                <c:pt idx="10">
                  <c:v>44197</c:v>
                </c:pt>
                <c:pt idx="11">
                  <c:v>44228</c:v>
                </c:pt>
                <c:pt idx="12">
                  <c:v>44256</c:v>
                </c:pt>
                <c:pt idx="13">
                  <c:v>44287</c:v>
                </c:pt>
                <c:pt idx="14">
                  <c:v>44317</c:v>
                </c:pt>
                <c:pt idx="15">
                  <c:v>44348</c:v>
                </c:pt>
                <c:pt idx="16">
                  <c:v>44378</c:v>
                </c:pt>
                <c:pt idx="17">
                  <c:v>44409</c:v>
                </c:pt>
                <c:pt idx="18">
                  <c:v>44440</c:v>
                </c:pt>
                <c:pt idx="19">
                  <c:v>44470</c:v>
                </c:pt>
                <c:pt idx="20">
                  <c:v>44501</c:v>
                </c:pt>
                <c:pt idx="21">
                  <c:v>44531</c:v>
                </c:pt>
                <c:pt idx="22">
                  <c:v>44562</c:v>
                </c:pt>
                <c:pt idx="23">
                  <c:v>44593</c:v>
                </c:pt>
                <c:pt idx="24">
                  <c:v>44621</c:v>
                </c:pt>
                <c:pt idx="25">
                  <c:v>44652</c:v>
                </c:pt>
                <c:pt idx="26">
                  <c:v>44682</c:v>
                </c:pt>
                <c:pt idx="27">
                  <c:v>44713</c:v>
                </c:pt>
                <c:pt idx="28">
                  <c:v>44743</c:v>
                </c:pt>
                <c:pt idx="29">
                  <c:v>44774</c:v>
                </c:pt>
                <c:pt idx="30">
                  <c:v>44805</c:v>
                </c:pt>
                <c:pt idx="31">
                  <c:v>44835</c:v>
                </c:pt>
                <c:pt idx="32">
                  <c:v>44866</c:v>
                </c:pt>
                <c:pt idx="33">
                  <c:v>44896</c:v>
                </c:pt>
                <c:pt idx="34">
                  <c:v>44927</c:v>
                </c:pt>
                <c:pt idx="35">
                  <c:v>44958</c:v>
                </c:pt>
                <c:pt idx="36">
                  <c:v>44986</c:v>
                </c:pt>
                <c:pt idx="37">
                  <c:v>45017</c:v>
                </c:pt>
                <c:pt idx="38">
                  <c:v>45047</c:v>
                </c:pt>
                <c:pt idx="39">
                  <c:v>45078</c:v>
                </c:pt>
                <c:pt idx="40">
                  <c:v>45108</c:v>
                </c:pt>
                <c:pt idx="41">
                  <c:v>45139</c:v>
                </c:pt>
              </c:numCache>
            </c:numRef>
          </c:cat>
          <c:val>
            <c:numRef>
              <c:f>'1G3'!$BF$2:$BF$43</c:f>
              <c:numCache>
                <c:formatCode>General</c:formatCode>
                <c:ptCount val="42"/>
                <c:pt idx="0">
                  <c:v>1.8761199657783436</c:v>
                </c:pt>
                <c:pt idx="1">
                  <c:v>0</c:v>
                </c:pt>
                <c:pt idx="2">
                  <c:v>0.20404528272217703</c:v>
                </c:pt>
                <c:pt idx="3">
                  <c:v>0.61993162545385871</c:v>
                </c:pt>
                <c:pt idx="4">
                  <c:v>1.492714206389067</c:v>
                </c:pt>
                <c:pt idx="5">
                  <c:v>3.0746986116269994</c:v>
                </c:pt>
                <c:pt idx="6">
                  <c:v>3.7131805041937582</c:v>
                </c:pt>
                <c:pt idx="7">
                  <c:v>4.4243128277808808</c:v>
                </c:pt>
                <c:pt idx="8">
                  <c:v>5.3674383649627231</c:v>
                </c:pt>
                <c:pt idx="9">
                  <c:v>5.5180264907217378</c:v>
                </c:pt>
                <c:pt idx="10">
                  <c:v>5.8365362404890391</c:v>
                </c:pt>
                <c:pt idx="11">
                  <c:v>6.016291223483762</c:v>
                </c:pt>
                <c:pt idx="12">
                  <c:v>6.172019260579134</c:v>
                </c:pt>
                <c:pt idx="13">
                  <c:v>5.9698078505005725</c:v>
                </c:pt>
                <c:pt idx="14">
                  <c:v>5.4041763530909037</c:v>
                </c:pt>
                <c:pt idx="15">
                  <c:v>5.1148186936528219</c:v>
                </c:pt>
                <c:pt idx="16">
                  <c:v>5.3836011209929069</c:v>
                </c:pt>
                <c:pt idx="17">
                  <c:v>4.8279884315809056</c:v>
                </c:pt>
                <c:pt idx="18">
                  <c:v>4.7708652051852312</c:v>
                </c:pt>
                <c:pt idx="19">
                  <c:v>4.1261279795997865</c:v>
                </c:pt>
                <c:pt idx="20">
                  <c:v>3.707107323904907</c:v>
                </c:pt>
                <c:pt idx="21">
                  <c:v>3.8175303110790679</c:v>
                </c:pt>
                <c:pt idx="22">
                  <c:v>4.7420337976323594</c:v>
                </c:pt>
                <c:pt idx="23">
                  <c:v>4.0817471612157306</c:v>
                </c:pt>
                <c:pt idx="24">
                  <c:v>3.4387059123108799</c:v>
                </c:pt>
                <c:pt idx="25">
                  <c:v>1.1503304569904742</c:v>
                </c:pt>
                <c:pt idx="26">
                  <c:v>1.5072781105543669</c:v>
                </c:pt>
                <c:pt idx="27">
                  <c:v>0.95793585643863821</c:v>
                </c:pt>
                <c:pt idx="28">
                  <c:v>0.93584772268285121</c:v>
                </c:pt>
                <c:pt idx="29">
                  <c:v>0.99430460529646325</c:v>
                </c:pt>
                <c:pt idx="30">
                  <c:v>0.85536593555856655</c:v>
                </c:pt>
                <c:pt idx="31">
                  <c:v>-0.14441458626788517</c:v>
                </c:pt>
                <c:pt idx="32">
                  <c:v>0.20582633237498271</c:v>
                </c:pt>
                <c:pt idx="33">
                  <c:v>0.14280116161879164</c:v>
                </c:pt>
                <c:pt idx="34">
                  <c:v>1.2346434998299145</c:v>
                </c:pt>
                <c:pt idx="35">
                  <c:v>0.87992222298520062</c:v>
                </c:pt>
                <c:pt idx="36">
                  <c:v>0.64734743713302123</c:v>
                </c:pt>
                <c:pt idx="37">
                  <c:v>0.241541561014742</c:v>
                </c:pt>
                <c:pt idx="38">
                  <c:v>0.60851907570913966</c:v>
                </c:pt>
                <c:pt idx="39">
                  <c:v>0.97161830295922869</c:v>
                </c:pt>
                <c:pt idx="40">
                  <c:v>1.8786941283482719</c:v>
                </c:pt>
                <c:pt idx="41">
                  <c:v>1.9185637607297679</c:v>
                </c:pt>
              </c:numCache>
            </c:numRef>
          </c:val>
          <c:extLst>
            <c:ext xmlns:c16="http://schemas.microsoft.com/office/drawing/2014/chart" uri="{C3380CC4-5D6E-409C-BE32-E72D297353CC}">
              <c16:uniqueId val="{00000000-0485-4A47-B2D8-608BE7347012}"/>
            </c:ext>
          </c:extLst>
        </c:ser>
        <c:ser>
          <c:idx val="2"/>
          <c:order val="1"/>
          <c:tx>
            <c:strRef>
              <c:f>'1G3'!$BG$1</c:f>
              <c:strCache>
                <c:ptCount val="1"/>
                <c:pt idx="0">
                  <c:v>Index (UC)</c:v>
                </c:pt>
              </c:strCache>
            </c:strRef>
          </c:tx>
          <c:spPr>
            <a:solidFill>
              <a:srgbClr val="00A383"/>
            </a:solidFill>
            <a:ln w="25400">
              <a:noFill/>
            </a:ln>
            <a:effectLst/>
          </c:spPr>
          <c:cat>
            <c:numRef>
              <c:f>'1G3'!$BE$2:$BE$43</c:f>
              <c:numCache>
                <c:formatCode>mmm\-yy</c:formatCode>
                <c:ptCount val="42"/>
                <c:pt idx="0">
                  <c:v>43891</c:v>
                </c:pt>
                <c:pt idx="1">
                  <c:v>43922</c:v>
                </c:pt>
                <c:pt idx="2">
                  <c:v>43952</c:v>
                </c:pt>
                <c:pt idx="3">
                  <c:v>43983</c:v>
                </c:pt>
                <c:pt idx="4">
                  <c:v>44013</c:v>
                </c:pt>
                <c:pt idx="5">
                  <c:v>44044</c:v>
                </c:pt>
                <c:pt idx="6">
                  <c:v>44075</c:v>
                </c:pt>
                <c:pt idx="7">
                  <c:v>44105</c:v>
                </c:pt>
                <c:pt idx="8">
                  <c:v>44136</c:v>
                </c:pt>
                <c:pt idx="9">
                  <c:v>44166</c:v>
                </c:pt>
                <c:pt idx="10">
                  <c:v>44197</c:v>
                </c:pt>
                <c:pt idx="11">
                  <c:v>44228</c:v>
                </c:pt>
                <c:pt idx="12">
                  <c:v>44256</c:v>
                </c:pt>
                <c:pt idx="13">
                  <c:v>44287</c:v>
                </c:pt>
                <c:pt idx="14">
                  <c:v>44317</c:v>
                </c:pt>
                <c:pt idx="15">
                  <c:v>44348</c:v>
                </c:pt>
                <c:pt idx="16">
                  <c:v>44378</c:v>
                </c:pt>
                <c:pt idx="17">
                  <c:v>44409</c:v>
                </c:pt>
                <c:pt idx="18">
                  <c:v>44440</c:v>
                </c:pt>
                <c:pt idx="19">
                  <c:v>44470</c:v>
                </c:pt>
                <c:pt idx="20">
                  <c:v>44501</c:v>
                </c:pt>
                <c:pt idx="21">
                  <c:v>44531</c:v>
                </c:pt>
                <c:pt idx="22">
                  <c:v>44562</c:v>
                </c:pt>
                <c:pt idx="23">
                  <c:v>44593</c:v>
                </c:pt>
                <c:pt idx="24">
                  <c:v>44621</c:v>
                </c:pt>
                <c:pt idx="25">
                  <c:v>44652</c:v>
                </c:pt>
                <c:pt idx="26">
                  <c:v>44682</c:v>
                </c:pt>
                <c:pt idx="27">
                  <c:v>44713</c:v>
                </c:pt>
                <c:pt idx="28">
                  <c:v>44743</c:v>
                </c:pt>
                <c:pt idx="29">
                  <c:v>44774</c:v>
                </c:pt>
                <c:pt idx="30">
                  <c:v>44805</c:v>
                </c:pt>
                <c:pt idx="31">
                  <c:v>44835</c:v>
                </c:pt>
                <c:pt idx="32">
                  <c:v>44866</c:v>
                </c:pt>
                <c:pt idx="33">
                  <c:v>44896</c:v>
                </c:pt>
                <c:pt idx="34">
                  <c:v>44927</c:v>
                </c:pt>
                <c:pt idx="35">
                  <c:v>44958</c:v>
                </c:pt>
                <c:pt idx="36">
                  <c:v>44986</c:v>
                </c:pt>
                <c:pt idx="37">
                  <c:v>45017</c:v>
                </c:pt>
                <c:pt idx="38">
                  <c:v>45047</c:v>
                </c:pt>
                <c:pt idx="39">
                  <c:v>45078</c:v>
                </c:pt>
                <c:pt idx="40">
                  <c:v>45108</c:v>
                </c:pt>
                <c:pt idx="41">
                  <c:v>45139</c:v>
                </c:pt>
              </c:numCache>
            </c:numRef>
          </c:cat>
          <c:val>
            <c:numRef>
              <c:f>'1G3'!$BG$2:$BG$43</c:f>
              <c:numCache>
                <c:formatCode>General</c:formatCode>
                <c:ptCount val="42"/>
                <c:pt idx="0">
                  <c:v>-1.7619061152788333</c:v>
                </c:pt>
                <c:pt idx="1">
                  <c:v>0</c:v>
                </c:pt>
                <c:pt idx="2">
                  <c:v>0</c:v>
                </c:pt>
                <c:pt idx="3">
                  <c:v>-9.2081031307557737E-2</c:v>
                </c:pt>
                <c:pt idx="4">
                  <c:v>-0.54995417048579043</c:v>
                </c:pt>
                <c:pt idx="5">
                  <c:v>-9.2081031307557737E-2</c:v>
                </c:pt>
                <c:pt idx="6">
                  <c:v>-0.54995417048579043</c:v>
                </c:pt>
                <c:pt idx="7">
                  <c:v>-0.54995417048579043</c:v>
                </c:pt>
                <c:pt idx="8">
                  <c:v>-0.36730945821855698</c:v>
                </c:pt>
                <c:pt idx="9">
                  <c:v>-0.64102564102566362</c:v>
                </c:pt>
                <c:pt idx="10">
                  <c:v>-0.45871559633027914</c:v>
                </c:pt>
                <c:pt idx="11">
                  <c:v>-0.54995417048579043</c:v>
                </c:pt>
                <c:pt idx="12">
                  <c:v>-0.82266910420474915</c:v>
                </c:pt>
                <c:pt idx="13">
                  <c:v>-0.95987863684922559</c:v>
                </c:pt>
                <c:pt idx="14">
                  <c:v>-1.5855833747030772</c:v>
                </c:pt>
                <c:pt idx="15">
                  <c:v>-2.027696656937124</c:v>
                </c:pt>
                <c:pt idx="16">
                  <c:v>-2.027696656937124</c:v>
                </c:pt>
                <c:pt idx="17">
                  <c:v>-2.7268745576904649</c:v>
                </c:pt>
                <c:pt idx="18">
                  <c:v>-2.9865003373407717</c:v>
                </c:pt>
                <c:pt idx="19">
                  <c:v>-4.0112908267350491</c:v>
                </c:pt>
                <c:pt idx="20">
                  <c:v>-4.7657872307170379</c:v>
                </c:pt>
                <c:pt idx="21">
                  <c:v>-5.2622296951963534</c:v>
                </c:pt>
                <c:pt idx="22">
                  <c:v>-5.0973249601140225</c:v>
                </c:pt>
                <c:pt idx="23">
                  <c:v>-5.8349105174188338</c:v>
                </c:pt>
                <c:pt idx="24">
                  <c:v>-6.8802957977549255</c:v>
                </c:pt>
                <c:pt idx="25">
                  <c:v>-6.3132428011116133</c:v>
                </c:pt>
                <c:pt idx="26">
                  <c:v>-6.9336849017665116</c:v>
                </c:pt>
                <c:pt idx="27">
                  <c:v>-7.6977761587306617</c:v>
                </c:pt>
                <c:pt idx="28">
                  <c:v>-8.2252174378236305</c:v>
                </c:pt>
                <c:pt idx="29">
                  <c:v>-8.6725356306530728</c:v>
                </c:pt>
                <c:pt idx="30">
                  <c:v>-9.1889267862148074</c:v>
                </c:pt>
                <c:pt idx="31">
                  <c:v>-10.91592025462279</c:v>
                </c:pt>
                <c:pt idx="32">
                  <c:v>-11.267475423310117</c:v>
                </c:pt>
                <c:pt idx="33">
                  <c:v>-11.616266793501524</c:v>
                </c:pt>
                <c:pt idx="34">
                  <c:v>-11.056876077004702</c:v>
                </c:pt>
                <c:pt idx="35">
                  <c:v>-12.099993245765376</c:v>
                </c:pt>
                <c:pt idx="36">
                  <c:v>-12.781917270235795</c:v>
                </c:pt>
                <c:pt idx="37">
                  <c:v>-5.0771233248904934</c:v>
                </c:pt>
                <c:pt idx="38">
                  <c:v>-5.7277751832880597</c:v>
                </c:pt>
                <c:pt idx="39">
                  <c:v>-5.8711549928952138</c:v>
                </c:pt>
                <c:pt idx="40">
                  <c:v>-5.4397011578741115</c:v>
                </c:pt>
                <c:pt idx="41">
                  <c:v>-5.7277751832880597</c:v>
                </c:pt>
              </c:numCache>
            </c:numRef>
          </c:val>
          <c:extLst>
            <c:ext xmlns:c16="http://schemas.microsoft.com/office/drawing/2014/chart" uri="{C3380CC4-5D6E-409C-BE32-E72D297353CC}">
              <c16:uniqueId val="{00000001-0485-4A47-B2D8-608BE7347012}"/>
            </c:ext>
          </c:extLst>
        </c:ser>
        <c:dLbls>
          <c:showLegendKey val="0"/>
          <c:showVal val="0"/>
          <c:showCatName val="0"/>
          <c:showSerName val="0"/>
          <c:showPercent val="0"/>
          <c:showBubbleSize val="0"/>
        </c:dLbls>
        <c:axId val="1801308960"/>
        <c:axId val="1801312704"/>
      </c:areaChart>
      <c:dateAx>
        <c:axId val="1801308960"/>
        <c:scaling>
          <c:orientation val="minMax"/>
        </c:scaling>
        <c:delete val="1"/>
        <c:axPos val="b"/>
        <c:numFmt formatCode="mmm\-yy" sourceLinked="1"/>
        <c:majorTickMark val="out"/>
        <c:minorTickMark val="none"/>
        <c:tickLblPos val="nextTo"/>
        <c:crossAx val="1801312704"/>
        <c:crosses val="autoZero"/>
        <c:auto val="1"/>
        <c:lblOffset val="100"/>
        <c:baseTimeUnit val="months"/>
        <c:majorUnit val="12"/>
        <c:minorUnit val="12"/>
      </c:dateAx>
      <c:valAx>
        <c:axId val="1801312704"/>
        <c:scaling>
          <c:orientation val="minMax"/>
          <c:max val="10"/>
          <c:min val="-15"/>
        </c:scaling>
        <c:delete val="0"/>
        <c:axPos val="l"/>
        <c:numFmt formatCode="General" sourceLinked="1"/>
        <c:majorTickMark val="out"/>
        <c:minorTickMark val="none"/>
        <c:tickLblPos val="nextTo"/>
        <c:spPr>
          <a:noFill/>
          <a:ln>
            <a:solidFill>
              <a:sysClr val="window" lastClr="FFFFFF">
                <a:lumMod val="50000"/>
              </a:sysClr>
            </a:solid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Lexend" pitchFamily="2" charset="0"/>
                <a:ea typeface="+mn-ea"/>
                <a:cs typeface="+mn-cs"/>
              </a:defRPr>
            </a:pPr>
            <a:endParaRPr lang="en-US"/>
          </a:p>
        </c:txPr>
        <c:crossAx val="1801308960"/>
        <c:crosses val="autoZero"/>
        <c:crossBetween val="midCat"/>
        <c:majorUnit val="5"/>
      </c:valAx>
      <c:spPr>
        <a:noFill/>
        <a:ln>
          <a:noFill/>
        </a:ln>
        <a:effectLst/>
      </c:spPr>
    </c:plotArea>
    <c:legend>
      <c:legendPos val="tr"/>
      <c:legendEntry>
        <c:idx val="1"/>
        <c:txPr>
          <a:bodyPr rot="0" spcFirstLastPara="1" vertOverflow="ellipsis" vert="horz" wrap="square" anchor="ctr" anchorCtr="1"/>
          <a:lstStyle/>
          <a:p>
            <a:pPr>
              <a:defRPr sz="1200" b="0" i="0" u="none" strike="noStrike" kern="1200" baseline="0">
                <a:solidFill>
                  <a:schemeClr val="tx1">
                    <a:lumMod val="65000"/>
                    <a:lumOff val="35000"/>
                  </a:schemeClr>
                </a:solidFill>
                <a:latin typeface="Lexend" pitchFamily="2" charset="0"/>
                <a:ea typeface="+mn-ea"/>
                <a:cs typeface="+mn-cs"/>
              </a:defRPr>
            </a:pPr>
            <a:endParaRPr lang="en-US"/>
          </a:p>
        </c:txPr>
      </c:legendEntry>
      <c:layout>
        <c:manualLayout>
          <c:xMode val="edge"/>
          <c:yMode val="edge"/>
          <c:x val="0.10196983663170971"/>
          <c:y val="0.34009928674170514"/>
          <c:w val="0.37096251719340007"/>
          <c:h val="0.50808362492128745"/>
        </c:manualLayout>
      </c:layout>
      <c:overlay val="1"/>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Lexend" pitchFamily="2" charset="0"/>
              <a:ea typeface="+mn-ea"/>
              <a:cs typeface="+mn-cs"/>
            </a:defRPr>
          </a:pPr>
          <a:endParaRPr lang="en-US"/>
        </a:p>
      </c:txPr>
    </c:legend>
    <c:plotVisOnly val="1"/>
    <c:dispBlanksAs val="gap"/>
    <c:showDLblsOverMax val="0"/>
  </c:chart>
  <c:spPr>
    <a:solidFill>
      <a:sysClr val="window" lastClr="FFFFFF"/>
    </a:solidFill>
    <a:ln w="9525" cap="flat" cmpd="sng" algn="ctr">
      <a:noFill/>
      <a:round/>
    </a:ln>
    <a:effectLst/>
  </c:spPr>
  <c:txPr>
    <a:bodyPr/>
    <a:lstStyle/>
    <a:p>
      <a:pPr>
        <a:defRPr sz="1200">
          <a:latin typeface="Lexend" pitchFamily="2" charset="0"/>
        </a:defRPr>
      </a:pPr>
      <a:endParaRPr lang="en-US"/>
    </a:p>
  </c:txPr>
  <c:printSettings>
    <c:headerFooter/>
    <c:pageMargins b="0.75" l="0.7" r="0.7" t="0.75" header="0.3" footer="0.3"/>
    <c:pageSetup/>
  </c:printSettings>
  <c:userShapes r:id="rId4"/>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539425925925926"/>
          <c:y val="0.20645000379125855"/>
          <c:w val="0.84662796296296294"/>
          <c:h val="0.70095911687997081"/>
        </c:manualLayout>
      </c:layout>
      <c:lineChart>
        <c:grouping val="standard"/>
        <c:varyColors val="0"/>
        <c:ser>
          <c:idx val="0"/>
          <c:order val="0"/>
          <c:tx>
            <c:strRef>
              <c:f>A4G2!$C$9</c:f>
              <c:strCache>
                <c:ptCount val="1"/>
                <c:pt idx="0">
                  <c:v>Increase taxes and spend more on health, education and social benefits</c:v>
                </c:pt>
              </c:strCache>
            </c:strRef>
          </c:tx>
          <c:spPr>
            <a:ln w="28575" cap="rnd">
              <a:solidFill>
                <a:srgbClr val="15263B"/>
              </a:solidFill>
              <a:round/>
            </a:ln>
            <a:effectLst/>
          </c:spPr>
          <c:marker>
            <c:symbol val="none"/>
          </c:marker>
          <c:dLbls>
            <c:delete val="1"/>
          </c:dLbls>
          <c:cat>
            <c:numRef>
              <c:f>A4G2!$B$10:$B$48</c:f>
              <c:numCache>
                <c:formatCode>General</c:formatCode>
                <c:ptCount val="39"/>
                <c:pt idx="0">
                  <c:v>1983</c:v>
                </c:pt>
                <c:pt idx="1">
                  <c:v>1984</c:v>
                </c:pt>
                <c:pt idx="2">
                  <c:v>1985</c:v>
                </c:pt>
                <c:pt idx="3">
                  <c:v>1986</c:v>
                </c:pt>
                <c:pt idx="4">
                  <c:v>1987</c:v>
                </c:pt>
                <c:pt idx="5">
                  <c:v>1989</c:v>
                </c:pt>
                <c:pt idx="6">
                  <c:v>1990</c:v>
                </c:pt>
                <c:pt idx="7">
                  <c:v>1991</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pt idx="33">
                  <c:v>2018</c:v>
                </c:pt>
                <c:pt idx="34">
                  <c:v>2019</c:v>
                </c:pt>
                <c:pt idx="35">
                  <c:v>2020</c:v>
                </c:pt>
                <c:pt idx="36">
                  <c:v>2021</c:v>
                </c:pt>
                <c:pt idx="37">
                  <c:v>2022</c:v>
                </c:pt>
                <c:pt idx="38">
                  <c:v>2023</c:v>
                </c:pt>
              </c:numCache>
            </c:numRef>
          </c:cat>
          <c:val>
            <c:numRef>
              <c:f>A4G2!$C$10:$C$48</c:f>
              <c:numCache>
                <c:formatCode>0%</c:formatCode>
                <c:ptCount val="39"/>
                <c:pt idx="0">
                  <c:v>0.32</c:v>
                </c:pt>
                <c:pt idx="1">
                  <c:v>0.39</c:v>
                </c:pt>
                <c:pt idx="2">
                  <c:v>0.45</c:v>
                </c:pt>
                <c:pt idx="3">
                  <c:v>0.46</c:v>
                </c:pt>
                <c:pt idx="4">
                  <c:v>0.5</c:v>
                </c:pt>
                <c:pt idx="5">
                  <c:v>0.56000000000000005</c:v>
                </c:pt>
                <c:pt idx="6">
                  <c:v>0.54</c:v>
                </c:pt>
                <c:pt idx="7">
                  <c:v>0.65</c:v>
                </c:pt>
                <c:pt idx="8">
                  <c:v>0.63</c:v>
                </c:pt>
                <c:pt idx="9">
                  <c:v>0.57999999999999996</c:v>
                </c:pt>
                <c:pt idx="10">
                  <c:v>0.61</c:v>
                </c:pt>
                <c:pt idx="11">
                  <c:v>0.59</c:v>
                </c:pt>
                <c:pt idx="12">
                  <c:v>0.62</c:v>
                </c:pt>
                <c:pt idx="13">
                  <c:v>0.63</c:v>
                </c:pt>
                <c:pt idx="14">
                  <c:v>0.57999999999999996</c:v>
                </c:pt>
                <c:pt idx="15">
                  <c:v>0.5</c:v>
                </c:pt>
                <c:pt idx="16">
                  <c:v>0.59</c:v>
                </c:pt>
                <c:pt idx="17">
                  <c:v>0.63</c:v>
                </c:pt>
                <c:pt idx="18">
                  <c:v>0.51</c:v>
                </c:pt>
                <c:pt idx="19">
                  <c:v>0.49</c:v>
                </c:pt>
                <c:pt idx="20">
                  <c:v>0.46</c:v>
                </c:pt>
                <c:pt idx="21">
                  <c:v>0.46</c:v>
                </c:pt>
                <c:pt idx="22">
                  <c:v>0.42</c:v>
                </c:pt>
                <c:pt idx="23">
                  <c:v>0.39</c:v>
                </c:pt>
                <c:pt idx="24">
                  <c:v>0.34</c:v>
                </c:pt>
                <c:pt idx="25">
                  <c:v>0.31</c:v>
                </c:pt>
                <c:pt idx="26">
                  <c:v>0.36</c:v>
                </c:pt>
                <c:pt idx="27">
                  <c:v>0.34</c:v>
                </c:pt>
                <c:pt idx="28">
                  <c:v>0.36</c:v>
                </c:pt>
                <c:pt idx="29">
                  <c:v>0.37</c:v>
                </c:pt>
                <c:pt idx="30">
                  <c:v>0.45</c:v>
                </c:pt>
                <c:pt idx="31">
                  <c:v>0.48</c:v>
                </c:pt>
                <c:pt idx="32">
                  <c:v>0.6</c:v>
                </c:pt>
                <c:pt idx="33">
                  <c:v>0.56999999999999995</c:v>
                </c:pt>
                <c:pt idx="34">
                  <c:v>0.53</c:v>
                </c:pt>
                <c:pt idx="35">
                  <c:v>0.5</c:v>
                </c:pt>
                <c:pt idx="36">
                  <c:v>0.52</c:v>
                </c:pt>
                <c:pt idx="38">
                  <c:v>0.55000000000000004</c:v>
                </c:pt>
              </c:numCache>
            </c:numRef>
          </c:val>
          <c:smooth val="0"/>
          <c:extLst>
            <c:ext xmlns:c16="http://schemas.microsoft.com/office/drawing/2014/chart" uri="{C3380CC4-5D6E-409C-BE32-E72D297353CC}">
              <c16:uniqueId val="{00000000-D7E7-417F-AA30-58FB7C308F62}"/>
            </c:ext>
          </c:extLst>
        </c:ser>
        <c:ser>
          <c:idx val="1"/>
          <c:order val="1"/>
          <c:tx>
            <c:strRef>
              <c:f>A4G2!$D$9</c:f>
              <c:strCache>
                <c:ptCount val="1"/>
                <c:pt idx="0">
                  <c:v>Keep taxes and spending on these services at the same level it is now</c:v>
                </c:pt>
              </c:strCache>
            </c:strRef>
          </c:tx>
          <c:spPr>
            <a:ln w="28575" cap="rnd">
              <a:solidFill>
                <a:srgbClr val="00A383"/>
              </a:solidFill>
              <a:round/>
            </a:ln>
            <a:effectLst/>
          </c:spPr>
          <c:marker>
            <c:symbol val="none"/>
          </c:marker>
          <c:dLbls>
            <c:delete val="1"/>
          </c:dLbls>
          <c:cat>
            <c:numRef>
              <c:f>A4G2!$B$10:$B$48</c:f>
              <c:numCache>
                <c:formatCode>General</c:formatCode>
                <c:ptCount val="39"/>
                <c:pt idx="0">
                  <c:v>1983</c:v>
                </c:pt>
                <c:pt idx="1">
                  <c:v>1984</c:v>
                </c:pt>
                <c:pt idx="2">
                  <c:v>1985</c:v>
                </c:pt>
                <c:pt idx="3">
                  <c:v>1986</c:v>
                </c:pt>
                <c:pt idx="4">
                  <c:v>1987</c:v>
                </c:pt>
                <c:pt idx="5">
                  <c:v>1989</c:v>
                </c:pt>
                <c:pt idx="6">
                  <c:v>1990</c:v>
                </c:pt>
                <c:pt idx="7">
                  <c:v>1991</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pt idx="33">
                  <c:v>2018</c:v>
                </c:pt>
                <c:pt idx="34">
                  <c:v>2019</c:v>
                </c:pt>
                <c:pt idx="35">
                  <c:v>2020</c:v>
                </c:pt>
                <c:pt idx="36">
                  <c:v>2021</c:v>
                </c:pt>
                <c:pt idx="37">
                  <c:v>2022</c:v>
                </c:pt>
                <c:pt idx="38">
                  <c:v>2023</c:v>
                </c:pt>
              </c:numCache>
            </c:numRef>
          </c:cat>
          <c:val>
            <c:numRef>
              <c:f>A4G2!$D$10:$D$48</c:f>
              <c:numCache>
                <c:formatCode>0%</c:formatCode>
                <c:ptCount val="39"/>
                <c:pt idx="0">
                  <c:v>0.54</c:v>
                </c:pt>
                <c:pt idx="1">
                  <c:v>0.5</c:v>
                </c:pt>
                <c:pt idx="2">
                  <c:v>0.43</c:v>
                </c:pt>
                <c:pt idx="3">
                  <c:v>0.44</c:v>
                </c:pt>
                <c:pt idx="4">
                  <c:v>0.42</c:v>
                </c:pt>
                <c:pt idx="5">
                  <c:v>0.37</c:v>
                </c:pt>
                <c:pt idx="6">
                  <c:v>0.37</c:v>
                </c:pt>
                <c:pt idx="7">
                  <c:v>0.28999999999999998</c:v>
                </c:pt>
                <c:pt idx="8">
                  <c:v>0.28000000000000003</c:v>
                </c:pt>
                <c:pt idx="9">
                  <c:v>0.33</c:v>
                </c:pt>
                <c:pt idx="10">
                  <c:v>0.31</c:v>
                </c:pt>
                <c:pt idx="11">
                  <c:v>0.34</c:v>
                </c:pt>
                <c:pt idx="12">
                  <c:v>0.31</c:v>
                </c:pt>
                <c:pt idx="13">
                  <c:v>0.32</c:v>
                </c:pt>
                <c:pt idx="14">
                  <c:v>0.34</c:v>
                </c:pt>
                <c:pt idx="15">
                  <c:v>0.4</c:v>
                </c:pt>
                <c:pt idx="16">
                  <c:v>0.34</c:v>
                </c:pt>
                <c:pt idx="17">
                  <c:v>0.31</c:v>
                </c:pt>
                <c:pt idx="18">
                  <c:v>0.38</c:v>
                </c:pt>
                <c:pt idx="19">
                  <c:v>0.42</c:v>
                </c:pt>
                <c:pt idx="20">
                  <c:v>0.43</c:v>
                </c:pt>
                <c:pt idx="21">
                  <c:v>0.43</c:v>
                </c:pt>
                <c:pt idx="22">
                  <c:v>0.47</c:v>
                </c:pt>
                <c:pt idx="23">
                  <c:v>0.5</c:v>
                </c:pt>
                <c:pt idx="24">
                  <c:v>0.55000000000000004</c:v>
                </c:pt>
                <c:pt idx="25">
                  <c:v>0.56000000000000005</c:v>
                </c:pt>
                <c:pt idx="26">
                  <c:v>0.54</c:v>
                </c:pt>
                <c:pt idx="27">
                  <c:v>0.53</c:v>
                </c:pt>
                <c:pt idx="28">
                  <c:v>0.54</c:v>
                </c:pt>
                <c:pt idx="29">
                  <c:v>0.52</c:v>
                </c:pt>
                <c:pt idx="30">
                  <c:v>0.47</c:v>
                </c:pt>
                <c:pt idx="31">
                  <c:v>0.44</c:v>
                </c:pt>
                <c:pt idx="32">
                  <c:v>0.33</c:v>
                </c:pt>
                <c:pt idx="33">
                  <c:v>0.34</c:v>
                </c:pt>
                <c:pt idx="34">
                  <c:v>0.37</c:v>
                </c:pt>
                <c:pt idx="35">
                  <c:v>0.43</c:v>
                </c:pt>
                <c:pt idx="36">
                  <c:v>0.4</c:v>
                </c:pt>
                <c:pt idx="38">
                  <c:v>0.36</c:v>
                </c:pt>
              </c:numCache>
            </c:numRef>
          </c:val>
          <c:smooth val="0"/>
          <c:extLst>
            <c:ext xmlns:c16="http://schemas.microsoft.com/office/drawing/2014/chart" uri="{C3380CC4-5D6E-409C-BE32-E72D297353CC}">
              <c16:uniqueId val="{00000001-D7E7-417F-AA30-58FB7C308F62}"/>
            </c:ext>
          </c:extLst>
        </c:ser>
        <c:ser>
          <c:idx val="2"/>
          <c:order val="2"/>
          <c:tx>
            <c:strRef>
              <c:f>A4G2!$E$9</c:f>
              <c:strCache>
                <c:ptCount val="1"/>
                <c:pt idx="0">
                  <c:v>Reduce taxes and spend less on health, education and social benefits</c:v>
                </c:pt>
              </c:strCache>
            </c:strRef>
          </c:tx>
          <c:spPr>
            <a:ln w="28575" cap="rnd">
              <a:solidFill>
                <a:srgbClr val="CE0058"/>
              </a:solidFill>
              <a:round/>
            </a:ln>
            <a:effectLst/>
          </c:spPr>
          <c:marker>
            <c:symbol val="none"/>
          </c:marker>
          <c:dLbls>
            <c:delete val="1"/>
          </c:dLbls>
          <c:cat>
            <c:numRef>
              <c:f>A4G2!$B$10:$B$48</c:f>
              <c:numCache>
                <c:formatCode>General</c:formatCode>
                <c:ptCount val="39"/>
                <c:pt idx="0">
                  <c:v>1983</c:v>
                </c:pt>
                <c:pt idx="1">
                  <c:v>1984</c:v>
                </c:pt>
                <c:pt idx="2">
                  <c:v>1985</c:v>
                </c:pt>
                <c:pt idx="3">
                  <c:v>1986</c:v>
                </c:pt>
                <c:pt idx="4">
                  <c:v>1987</c:v>
                </c:pt>
                <c:pt idx="5">
                  <c:v>1989</c:v>
                </c:pt>
                <c:pt idx="6">
                  <c:v>1990</c:v>
                </c:pt>
                <c:pt idx="7">
                  <c:v>1991</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pt idx="33">
                  <c:v>2018</c:v>
                </c:pt>
                <c:pt idx="34">
                  <c:v>2019</c:v>
                </c:pt>
                <c:pt idx="35">
                  <c:v>2020</c:v>
                </c:pt>
                <c:pt idx="36">
                  <c:v>2021</c:v>
                </c:pt>
                <c:pt idx="37">
                  <c:v>2022</c:v>
                </c:pt>
                <c:pt idx="38">
                  <c:v>2023</c:v>
                </c:pt>
              </c:numCache>
            </c:numRef>
          </c:cat>
          <c:val>
            <c:numRef>
              <c:f>A4G2!$E$10:$E$48</c:f>
              <c:numCache>
                <c:formatCode>0%</c:formatCode>
                <c:ptCount val="39"/>
                <c:pt idx="0">
                  <c:v>0.09</c:v>
                </c:pt>
                <c:pt idx="1">
                  <c:v>0.05</c:v>
                </c:pt>
                <c:pt idx="2">
                  <c:v>0.06</c:v>
                </c:pt>
                <c:pt idx="3">
                  <c:v>0.05</c:v>
                </c:pt>
                <c:pt idx="4">
                  <c:v>0.03</c:v>
                </c:pt>
                <c:pt idx="5">
                  <c:v>0.03</c:v>
                </c:pt>
                <c:pt idx="6">
                  <c:v>0.03</c:v>
                </c:pt>
                <c:pt idx="7">
                  <c:v>0.03</c:v>
                </c:pt>
                <c:pt idx="8">
                  <c:v>0.04</c:v>
                </c:pt>
                <c:pt idx="9">
                  <c:v>0.04</c:v>
                </c:pt>
                <c:pt idx="10">
                  <c:v>0.05</c:v>
                </c:pt>
                <c:pt idx="11">
                  <c:v>0.04</c:v>
                </c:pt>
                <c:pt idx="12">
                  <c:v>0.03</c:v>
                </c:pt>
                <c:pt idx="13">
                  <c:v>0.03</c:v>
                </c:pt>
                <c:pt idx="14">
                  <c:v>0.04</c:v>
                </c:pt>
                <c:pt idx="15">
                  <c:v>0.05</c:v>
                </c:pt>
                <c:pt idx="16">
                  <c:v>0.03</c:v>
                </c:pt>
                <c:pt idx="17">
                  <c:v>0.03</c:v>
                </c:pt>
                <c:pt idx="18">
                  <c:v>0.06</c:v>
                </c:pt>
                <c:pt idx="19">
                  <c:v>0.06</c:v>
                </c:pt>
                <c:pt idx="20">
                  <c:v>7.0000000000000007E-2</c:v>
                </c:pt>
                <c:pt idx="21">
                  <c:v>0.06</c:v>
                </c:pt>
                <c:pt idx="22">
                  <c:v>7.0000000000000007E-2</c:v>
                </c:pt>
                <c:pt idx="23">
                  <c:v>0.08</c:v>
                </c:pt>
                <c:pt idx="24">
                  <c:v>0.08</c:v>
                </c:pt>
                <c:pt idx="25">
                  <c:v>0.09</c:v>
                </c:pt>
                <c:pt idx="26">
                  <c:v>0.06</c:v>
                </c:pt>
                <c:pt idx="27">
                  <c:v>0.06</c:v>
                </c:pt>
                <c:pt idx="28">
                  <c:v>0.06</c:v>
                </c:pt>
                <c:pt idx="29">
                  <c:v>7.0000000000000007E-2</c:v>
                </c:pt>
                <c:pt idx="30">
                  <c:v>0.04</c:v>
                </c:pt>
                <c:pt idx="31">
                  <c:v>0.04</c:v>
                </c:pt>
                <c:pt idx="32">
                  <c:v>0.04</c:v>
                </c:pt>
                <c:pt idx="33">
                  <c:v>0.04</c:v>
                </c:pt>
                <c:pt idx="34">
                  <c:v>0.05</c:v>
                </c:pt>
                <c:pt idx="35">
                  <c:v>0.05</c:v>
                </c:pt>
                <c:pt idx="36">
                  <c:v>0.06</c:v>
                </c:pt>
                <c:pt idx="38">
                  <c:v>0.08</c:v>
                </c:pt>
              </c:numCache>
            </c:numRef>
          </c:val>
          <c:smooth val="0"/>
          <c:extLst>
            <c:ext xmlns:c16="http://schemas.microsoft.com/office/drawing/2014/chart" uri="{C3380CC4-5D6E-409C-BE32-E72D297353CC}">
              <c16:uniqueId val="{00000002-D7E7-417F-AA30-58FB7C308F62}"/>
            </c:ext>
          </c:extLst>
        </c:ser>
        <c:dLbls>
          <c:showLegendKey val="0"/>
          <c:showVal val="1"/>
          <c:showCatName val="0"/>
          <c:showSerName val="0"/>
          <c:showPercent val="0"/>
          <c:showBubbleSize val="0"/>
        </c:dLbls>
        <c:smooth val="0"/>
        <c:axId val="1801308960"/>
        <c:axId val="1801312704"/>
      </c:lineChart>
      <c:dateAx>
        <c:axId val="1801308960"/>
        <c:scaling>
          <c:orientation val="minMax"/>
        </c:scaling>
        <c:delete val="0"/>
        <c:axPos val="b"/>
        <c:numFmt formatCode="General" sourceLinked="1"/>
        <c:majorTickMark val="out"/>
        <c:minorTickMark val="in"/>
        <c:tickLblPos val="nextTo"/>
        <c:spPr>
          <a:noFill/>
          <a:ln w="9525" cap="flat" cmpd="sng" algn="ctr">
            <a:solidFill>
              <a:sysClr val="window" lastClr="FFFFFF">
                <a:lumMod val="50000"/>
              </a:sysClr>
            </a:solidFill>
            <a:round/>
          </a:ln>
          <a:effectLst/>
        </c:spPr>
        <c:txPr>
          <a:bodyPr rot="-60000000" spcFirstLastPara="1" vertOverflow="ellipsis" vert="horz" wrap="square" anchor="ctr" anchorCtr="1"/>
          <a:lstStyle/>
          <a:p>
            <a:pPr>
              <a:defRPr sz="1200" b="0" i="0" u="none" strike="noStrike" kern="1200" baseline="0">
                <a:solidFill>
                  <a:srgbClr val="595959"/>
                </a:solidFill>
                <a:latin typeface="Lexend Light" pitchFamily="2" charset="0"/>
                <a:ea typeface="+mn-ea"/>
                <a:cs typeface="+mn-cs"/>
              </a:defRPr>
            </a:pPr>
            <a:endParaRPr lang="en-US"/>
          </a:p>
        </c:txPr>
        <c:crossAx val="1801312704"/>
        <c:crosses val="autoZero"/>
        <c:auto val="0"/>
        <c:lblOffset val="100"/>
        <c:baseTimeUnit val="days"/>
        <c:majorUnit val="5"/>
        <c:majorTimeUnit val="days"/>
      </c:dateAx>
      <c:valAx>
        <c:axId val="1801312704"/>
        <c:scaling>
          <c:orientation val="minMax"/>
        </c:scaling>
        <c:delete val="0"/>
        <c:axPos val="l"/>
        <c:majorGridlines>
          <c:spPr>
            <a:ln w="9525" cap="flat" cmpd="sng" algn="ctr">
              <a:solidFill>
                <a:schemeClr val="tx1">
                  <a:lumMod val="15000"/>
                  <a:lumOff val="85000"/>
                </a:schemeClr>
              </a:solidFill>
              <a:prstDash val="sysDot"/>
              <a:round/>
            </a:ln>
            <a:effectLst/>
          </c:spPr>
        </c:majorGridlines>
        <c:numFmt formatCode="0%" sourceLinked="1"/>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1200" b="0" i="0" u="none" strike="noStrike" kern="1200" baseline="0">
                <a:solidFill>
                  <a:srgbClr val="595959"/>
                </a:solidFill>
                <a:latin typeface="Lexend Light" pitchFamily="2" charset="0"/>
                <a:ea typeface="+mn-ea"/>
                <a:cs typeface="+mn-cs"/>
              </a:defRPr>
            </a:pPr>
            <a:endParaRPr lang="en-US"/>
          </a:p>
        </c:txPr>
        <c:crossAx val="1801308960"/>
        <c:crosses val="autoZero"/>
        <c:crossBetween val="midCat"/>
      </c:valAx>
      <c:spPr>
        <a:noFill/>
        <a:ln>
          <a:noFill/>
        </a:ln>
        <a:effectLst/>
      </c:spPr>
    </c:plotArea>
    <c:legend>
      <c:legendPos val="t"/>
      <c:layout>
        <c:manualLayout>
          <c:xMode val="edge"/>
          <c:yMode val="edge"/>
          <c:x val="1.6599444444444441E-2"/>
          <c:y val="1.816942776794064E-2"/>
          <c:w val="0.96444925925925928"/>
          <c:h val="0.14375904000564638"/>
        </c:manualLayout>
      </c:layout>
      <c:overlay val="0"/>
      <c:spPr>
        <a:noFill/>
        <a:ln>
          <a:noFill/>
        </a:ln>
        <a:effectLst/>
      </c:spPr>
      <c:txPr>
        <a:bodyPr rot="0" spcFirstLastPara="1" vertOverflow="ellipsis" vert="horz" wrap="square" anchor="ctr" anchorCtr="1"/>
        <a:lstStyle/>
        <a:p>
          <a:pPr>
            <a:defRPr sz="1000" b="0" i="0" u="none" strike="noStrike" kern="1200" baseline="0">
              <a:solidFill>
                <a:srgbClr val="595959"/>
              </a:solidFill>
              <a:latin typeface="Lexend Light" pitchFamily="2" charset="0"/>
              <a:ea typeface="+mn-ea"/>
              <a:cs typeface="+mn-cs"/>
            </a:defRPr>
          </a:pPr>
          <a:endParaRPr lang="en-US"/>
        </a:p>
      </c:txPr>
    </c:legend>
    <c:plotVisOnly val="1"/>
    <c:dispBlanksAs val="span"/>
    <c:showDLblsOverMax val="0"/>
  </c:chart>
  <c:spPr>
    <a:solidFill>
      <a:schemeClr val="bg1"/>
    </a:solidFill>
    <a:ln w="9525" cap="flat" cmpd="sng" algn="ctr">
      <a:noFill/>
      <a:round/>
    </a:ln>
    <a:effectLst/>
  </c:spPr>
  <c:txPr>
    <a:bodyPr/>
    <a:lstStyle/>
    <a:p>
      <a:pPr>
        <a:defRPr sz="1200">
          <a:solidFill>
            <a:srgbClr val="595959"/>
          </a:solidFill>
          <a:latin typeface="Lexend Light" pitchFamily="2" charset="0"/>
        </a:defRPr>
      </a:pPr>
      <a:endParaRPr lang="en-US"/>
    </a:p>
  </c:txPr>
  <c:printSettings>
    <c:headerFooter/>
    <c:pageMargins b="0.75" l="0.7" r="0.7" t="0.75"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092925925925927"/>
          <c:y val="0.25186481481481476"/>
          <c:w val="0.83831687873677752"/>
          <c:h val="0.62973407407407411"/>
        </c:manualLayout>
      </c:layout>
      <c:areaChart>
        <c:grouping val="stacked"/>
        <c:varyColors val="0"/>
        <c:ser>
          <c:idx val="2"/>
          <c:order val="0"/>
          <c:tx>
            <c:strRef>
              <c:f>A4G3!$C$13</c:f>
              <c:strCache>
                <c:ptCount val="1"/>
                <c:pt idx="0">
                  <c:v>Definitely</c:v>
                </c:pt>
              </c:strCache>
            </c:strRef>
          </c:tx>
          <c:spPr>
            <a:solidFill>
              <a:srgbClr val="15263B"/>
            </a:solidFill>
            <a:ln w="25400">
              <a:noFill/>
            </a:ln>
            <a:effectLst/>
          </c:spPr>
          <c:cat>
            <c:numRef>
              <c:f>A4G3!$D$8:$M$8</c:f>
              <c:numCache>
                <c:formatCode>General</c:formatCode>
                <c:ptCount val="10"/>
                <c:pt idx="0">
                  <c:v>1985</c:v>
                </c:pt>
                <c:pt idx="1">
                  <c:v>1986</c:v>
                </c:pt>
                <c:pt idx="2">
                  <c:v>1990</c:v>
                </c:pt>
                <c:pt idx="3">
                  <c:v>1996</c:v>
                </c:pt>
                <c:pt idx="4">
                  <c:v>2000</c:v>
                </c:pt>
                <c:pt idx="5">
                  <c:v>2002</c:v>
                </c:pt>
                <c:pt idx="6">
                  <c:v>2006</c:v>
                </c:pt>
                <c:pt idx="7">
                  <c:v>2012</c:v>
                </c:pt>
                <c:pt idx="8">
                  <c:v>2016</c:v>
                </c:pt>
                <c:pt idx="9">
                  <c:v>2022</c:v>
                </c:pt>
              </c:numCache>
            </c:numRef>
          </c:cat>
          <c:val>
            <c:numRef>
              <c:f>A4G3!$D$13:$M$13</c:f>
              <c:numCache>
                <c:formatCode>General</c:formatCode>
                <c:ptCount val="10"/>
                <c:pt idx="0">
                  <c:v>59</c:v>
                </c:pt>
                <c:pt idx="1">
                  <c:v>52</c:v>
                </c:pt>
                <c:pt idx="2">
                  <c:v>47</c:v>
                </c:pt>
                <c:pt idx="3">
                  <c:v>40</c:v>
                </c:pt>
                <c:pt idx="4">
                  <c:v>64</c:v>
                </c:pt>
                <c:pt idx="5">
                  <c:v>53</c:v>
                </c:pt>
                <c:pt idx="6">
                  <c:v>31</c:v>
                </c:pt>
                <c:pt idx="7">
                  <c:v>54</c:v>
                </c:pt>
                <c:pt idx="8">
                  <c:v>29</c:v>
                </c:pt>
                <c:pt idx="9">
                  <c:v>68</c:v>
                </c:pt>
              </c:numCache>
            </c:numRef>
          </c:val>
          <c:extLst>
            <c:ext xmlns:c16="http://schemas.microsoft.com/office/drawing/2014/chart" uri="{C3380CC4-5D6E-409C-BE32-E72D297353CC}">
              <c16:uniqueId val="{00000000-1C3F-4F22-81C1-CF99678FA17F}"/>
            </c:ext>
          </c:extLst>
        </c:ser>
        <c:ser>
          <c:idx val="1"/>
          <c:order val="1"/>
          <c:tx>
            <c:strRef>
              <c:f>A4G3!$C$14</c:f>
              <c:strCache>
                <c:ptCount val="1"/>
                <c:pt idx="0">
                  <c:v>Probably</c:v>
                </c:pt>
              </c:strCache>
            </c:strRef>
          </c:tx>
          <c:spPr>
            <a:solidFill>
              <a:srgbClr val="00A383"/>
            </a:solidFill>
            <a:ln w="25400">
              <a:noFill/>
            </a:ln>
            <a:effectLst/>
          </c:spPr>
          <c:cat>
            <c:numRef>
              <c:f>A4G3!$D$8:$M$8</c:f>
              <c:numCache>
                <c:formatCode>General</c:formatCode>
                <c:ptCount val="10"/>
                <c:pt idx="0">
                  <c:v>1985</c:v>
                </c:pt>
                <c:pt idx="1">
                  <c:v>1986</c:v>
                </c:pt>
                <c:pt idx="2">
                  <c:v>1990</c:v>
                </c:pt>
                <c:pt idx="3">
                  <c:v>1996</c:v>
                </c:pt>
                <c:pt idx="4">
                  <c:v>2000</c:v>
                </c:pt>
                <c:pt idx="5">
                  <c:v>2002</c:v>
                </c:pt>
                <c:pt idx="6">
                  <c:v>2006</c:v>
                </c:pt>
                <c:pt idx="7">
                  <c:v>2012</c:v>
                </c:pt>
                <c:pt idx="8">
                  <c:v>2016</c:v>
                </c:pt>
                <c:pt idx="9">
                  <c:v>2022</c:v>
                </c:pt>
              </c:numCache>
            </c:numRef>
          </c:cat>
          <c:val>
            <c:numRef>
              <c:f>A4G3!$D$14:$M$14</c:f>
              <c:numCache>
                <c:formatCode>General</c:formatCode>
                <c:ptCount val="10"/>
                <c:pt idx="0">
                  <c:v>31</c:v>
                </c:pt>
                <c:pt idx="1">
                  <c:v>37</c:v>
                </c:pt>
                <c:pt idx="2">
                  <c:v>39</c:v>
                </c:pt>
                <c:pt idx="3">
                  <c:v>41</c:v>
                </c:pt>
                <c:pt idx="4">
                  <c:v>31</c:v>
                </c:pt>
                <c:pt idx="5">
                  <c:v>38</c:v>
                </c:pt>
                <c:pt idx="6">
                  <c:v>49</c:v>
                </c:pt>
                <c:pt idx="7">
                  <c:v>35</c:v>
                </c:pt>
                <c:pt idx="8">
                  <c:v>53</c:v>
                </c:pt>
                <c:pt idx="9">
                  <c:v>26</c:v>
                </c:pt>
              </c:numCache>
            </c:numRef>
          </c:val>
          <c:extLst>
            <c:ext xmlns:c16="http://schemas.microsoft.com/office/drawing/2014/chart" uri="{C3380CC4-5D6E-409C-BE32-E72D297353CC}">
              <c16:uniqueId val="{00000001-1C3F-4F22-81C1-CF99678FA17F}"/>
            </c:ext>
          </c:extLst>
        </c:ser>
        <c:dLbls>
          <c:showLegendKey val="0"/>
          <c:showVal val="0"/>
          <c:showCatName val="0"/>
          <c:showSerName val="0"/>
          <c:showPercent val="0"/>
          <c:showBubbleSize val="0"/>
        </c:dLbls>
        <c:axId val="1801308960"/>
        <c:axId val="1801312704"/>
      </c:areaChart>
      <c:dateAx>
        <c:axId val="1801308960"/>
        <c:scaling>
          <c:orientation val="minMax"/>
        </c:scaling>
        <c:delete val="0"/>
        <c:axPos val="b"/>
        <c:majorGridlines>
          <c:spPr>
            <a:ln w="9525" cap="flat" cmpd="sng" algn="ctr">
              <a:solidFill>
                <a:schemeClr val="tx1">
                  <a:lumMod val="15000"/>
                  <a:lumOff val="85000"/>
                </a:schemeClr>
              </a:solidFill>
              <a:prstDash val="dash"/>
              <a:round/>
            </a:ln>
            <a:effectLst/>
          </c:spPr>
        </c:majorGridlines>
        <c:numFmt formatCode="0" sourceLinked="0"/>
        <c:majorTickMark val="out"/>
        <c:minorTickMark val="out"/>
        <c:tickLblPos val="nextTo"/>
        <c:spPr>
          <a:noFill/>
          <a:ln w="9525" cap="flat" cmpd="sng" algn="ctr">
            <a:solidFill>
              <a:sysClr val="window" lastClr="FFFFFF">
                <a:lumMod val="50000"/>
              </a:sys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Lexend Light" pitchFamily="2" charset="0"/>
                <a:ea typeface="+mn-ea"/>
                <a:cs typeface="+mn-cs"/>
              </a:defRPr>
            </a:pPr>
            <a:endParaRPr lang="en-US"/>
          </a:p>
        </c:txPr>
        <c:crossAx val="1801312704"/>
        <c:crosses val="autoZero"/>
        <c:auto val="0"/>
        <c:lblOffset val="100"/>
        <c:baseTimeUnit val="days"/>
        <c:majorUnit val="37"/>
        <c:majorTimeUnit val="days"/>
      </c:dateAx>
      <c:valAx>
        <c:axId val="1801312704"/>
        <c:scaling>
          <c:orientation val="minMax"/>
          <c:max val="100"/>
        </c:scaling>
        <c:delete val="0"/>
        <c:axPos val="l"/>
        <c:majorGridlines>
          <c:spPr>
            <a:ln w="9525" cap="flat" cmpd="sng" algn="ctr">
              <a:solidFill>
                <a:schemeClr val="tx1">
                  <a:lumMod val="15000"/>
                  <a:lumOff val="85000"/>
                </a:schemeClr>
              </a:solidFill>
              <a:prstDash val="dash"/>
              <a:round/>
            </a:ln>
            <a:effectLst/>
          </c:spPr>
        </c:majorGridlines>
        <c:numFmt formatCode="General" sourceLinked="1"/>
        <c:majorTickMark val="out"/>
        <c:minorTickMark val="none"/>
        <c:tickLblPos val="nextTo"/>
        <c:spPr>
          <a:noFill/>
          <a:ln>
            <a:solidFill>
              <a:sysClr val="window" lastClr="FFFFFF">
                <a:lumMod val="50000"/>
              </a:sysClr>
            </a:solid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Lexend Light" pitchFamily="2" charset="0"/>
                <a:ea typeface="+mn-ea"/>
                <a:cs typeface="+mn-cs"/>
              </a:defRPr>
            </a:pPr>
            <a:endParaRPr lang="en-US"/>
          </a:p>
        </c:txPr>
        <c:crossAx val="1801308960"/>
        <c:crosses val="autoZero"/>
        <c:crossBetween val="midCat"/>
        <c:majorUnit val="20"/>
      </c:valAx>
      <c:spPr>
        <a:noFill/>
        <a:ln>
          <a:noFill/>
        </a:ln>
        <a:effectLst/>
      </c:spPr>
    </c:plotArea>
    <c:plotVisOnly val="1"/>
    <c:dispBlanksAs val="gap"/>
    <c:showDLblsOverMax val="0"/>
  </c:chart>
  <c:spPr>
    <a:solidFill>
      <a:sysClr val="window" lastClr="FFFFFF"/>
    </a:solidFill>
    <a:ln w="9525" cap="flat" cmpd="sng" algn="ctr">
      <a:noFill/>
      <a:round/>
    </a:ln>
    <a:effectLst/>
  </c:spPr>
  <c:txPr>
    <a:bodyPr/>
    <a:lstStyle/>
    <a:p>
      <a:pPr>
        <a:defRPr sz="1100">
          <a:latin typeface="Lexend Light" pitchFamily="2" charset="0"/>
        </a:defRPr>
      </a:pPr>
      <a:endParaRPr lang="en-US"/>
    </a:p>
  </c:txPr>
  <c:printSettings>
    <c:headerFooter/>
    <c:pageMargins b="0.75" l="0.7" r="0.7" t="0.75" header="0.3" footer="0.3"/>
    <c:pageSetup/>
  </c:printSettings>
  <c:userShapes r:id="rId4"/>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092925925925927"/>
          <c:y val="0.35926604938271606"/>
          <c:w val="0.83831687873677752"/>
          <c:h val="0.52703641975308646"/>
        </c:manualLayout>
      </c:layout>
      <c:areaChart>
        <c:grouping val="stacked"/>
        <c:varyColors val="0"/>
        <c:ser>
          <c:idx val="2"/>
          <c:order val="0"/>
          <c:tx>
            <c:strRef>
              <c:f>A4G3!$C$9</c:f>
              <c:strCache>
                <c:ptCount val="1"/>
                <c:pt idx="0">
                  <c:v>Definitely</c:v>
                </c:pt>
              </c:strCache>
            </c:strRef>
          </c:tx>
          <c:spPr>
            <a:solidFill>
              <a:srgbClr val="15263B"/>
            </a:solidFill>
            <a:ln w="25400">
              <a:noFill/>
            </a:ln>
            <a:effectLst/>
          </c:spPr>
          <c:cat>
            <c:numRef>
              <c:f>(A4G3!$D$8:$G$8,A4G3!$J$8:$M$8)</c:f>
              <c:numCache>
                <c:formatCode>General</c:formatCode>
                <c:ptCount val="8"/>
                <c:pt idx="0">
                  <c:v>1985</c:v>
                </c:pt>
                <c:pt idx="1">
                  <c:v>1986</c:v>
                </c:pt>
                <c:pt idx="2">
                  <c:v>1990</c:v>
                </c:pt>
                <c:pt idx="3">
                  <c:v>1996</c:v>
                </c:pt>
                <c:pt idx="4">
                  <c:v>2006</c:v>
                </c:pt>
                <c:pt idx="5">
                  <c:v>2012</c:v>
                </c:pt>
                <c:pt idx="6">
                  <c:v>2016</c:v>
                </c:pt>
                <c:pt idx="7">
                  <c:v>2022</c:v>
                </c:pt>
              </c:numCache>
            </c:numRef>
          </c:cat>
          <c:val>
            <c:numRef>
              <c:f>(A4G3!$D$9:$G$9,A4G3!$J$9:$M$9)</c:f>
              <c:numCache>
                <c:formatCode>General</c:formatCode>
                <c:ptCount val="8"/>
                <c:pt idx="0">
                  <c:v>45</c:v>
                </c:pt>
                <c:pt idx="1">
                  <c:v>46</c:v>
                </c:pt>
                <c:pt idx="2">
                  <c:v>40</c:v>
                </c:pt>
                <c:pt idx="3">
                  <c:v>32</c:v>
                </c:pt>
                <c:pt idx="4">
                  <c:v>25</c:v>
                </c:pt>
                <c:pt idx="5">
                  <c:v>41</c:v>
                </c:pt>
                <c:pt idx="6">
                  <c:v>31</c:v>
                </c:pt>
                <c:pt idx="7">
                  <c:v>53</c:v>
                </c:pt>
              </c:numCache>
            </c:numRef>
          </c:val>
          <c:extLst>
            <c:ext xmlns:c16="http://schemas.microsoft.com/office/drawing/2014/chart" uri="{C3380CC4-5D6E-409C-BE32-E72D297353CC}">
              <c16:uniqueId val="{00000000-E293-4F73-B79C-2575A87ED1A4}"/>
            </c:ext>
          </c:extLst>
        </c:ser>
        <c:ser>
          <c:idx val="1"/>
          <c:order val="1"/>
          <c:tx>
            <c:strRef>
              <c:f>A4G3!$C$10</c:f>
              <c:strCache>
                <c:ptCount val="1"/>
                <c:pt idx="0">
                  <c:v>Probably</c:v>
                </c:pt>
              </c:strCache>
            </c:strRef>
          </c:tx>
          <c:spPr>
            <a:solidFill>
              <a:srgbClr val="00A383"/>
            </a:solidFill>
            <a:ln w="25400">
              <a:noFill/>
            </a:ln>
            <a:effectLst/>
          </c:spPr>
          <c:cat>
            <c:numRef>
              <c:f>(A4G3!$D$8:$G$8,A4G3!$J$8:$M$8)</c:f>
              <c:numCache>
                <c:formatCode>General</c:formatCode>
                <c:ptCount val="8"/>
                <c:pt idx="0">
                  <c:v>1985</c:v>
                </c:pt>
                <c:pt idx="1">
                  <c:v>1986</c:v>
                </c:pt>
                <c:pt idx="2">
                  <c:v>1990</c:v>
                </c:pt>
                <c:pt idx="3">
                  <c:v>1996</c:v>
                </c:pt>
                <c:pt idx="4">
                  <c:v>2006</c:v>
                </c:pt>
                <c:pt idx="5">
                  <c:v>2012</c:v>
                </c:pt>
                <c:pt idx="6">
                  <c:v>2016</c:v>
                </c:pt>
                <c:pt idx="7">
                  <c:v>2022</c:v>
                </c:pt>
              </c:numCache>
            </c:numRef>
          </c:cat>
          <c:val>
            <c:numRef>
              <c:f>(A4G3!$D$10:$G$10,A4G3!$J$10:$M$10)</c:f>
              <c:numCache>
                <c:formatCode>General</c:formatCode>
                <c:ptCount val="8"/>
                <c:pt idx="0">
                  <c:v>24</c:v>
                </c:pt>
                <c:pt idx="1">
                  <c:v>27</c:v>
                </c:pt>
                <c:pt idx="2">
                  <c:v>30</c:v>
                </c:pt>
                <c:pt idx="3">
                  <c:v>30</c:v>
                </c:pt>
                <c:pt idx="4">
                  <c:v>38</c:v>
                </c:pt>
                <c:pt idx="5">
                  <c:v>28</c:v>
                </c:pt>
                <c:pt idx="6">
                  <c:v>34</c:v>
                </c:pt>
                <c:pt idx="7">
                  <c:v>28</c:v>
                </c:pt>
              </c:numCache>
            </c:numRef>
          </c:val>
          <c:extLst>
            <c:ext xmlns:c16="http://schemas.microsoft.com/office/drawing/2014/chart" uri="{C3380CC4-5D6E-409C-BE32-E72D297353CC}">
              <c16:uniqueId val="{00000001-E293-4F73-B79C-2575A87ED1A4}"/>
            </c:ext>
          </c:extLst>
        </c:ser>
        <c:dLbls>
          <c:showLegendKey val="0"/>
          <c:showVal val="0"/>
          <c:showCatName val="0"/>
          <c:showSerName val="0"/>
          <c:showPercent val="0"/>
          <c:showBubbleSize val="0"/>
        </c:dLbls>
        <c:axId val="1801308960"/>
        <c:axId val="1801312704"/>
      </c:areaChart>
      <c:dateAx>
        <c:axId val="1801308960"/>
        <c:scaling>
          <c:orientation val="minMax"/>
        </c:scaling>
        <c:delete val="0"/>
        <c:axPos val="b"/>
        <c:majorGridlines>
          <c:spPr>
            <a:ln w="9525" cap="flat" cmpd="sng" algn="ctr">
              <a:solidFill>
                <a:schemeClr val="tx1">
                  <a:lumMod val="15000"/>
                  <a:lumOff val="85000"/>
                </a:schemeClr>
              </a:solidFill>
              <a:prstDash val="dash"/>
              <a:round/>
            </a:ln>
            <a:effectLst/>
          </c:spPr>
        </c:majorGridlines>
        <c:numFmt formatCode="General" sourceLinked="1"/>
        <c:majorTickMark val="out"/>
        <c:minorTickMark val="out"/>
        <c:tickLblPos val="nextTo"/>
        <c:spPr>
          <a:noFill/>
          <a:ln w="9525" cap="flat" cmpd="sng" algn="ctr">
            <a:solidFill>
              <a:sysClr val="window" lastClr="FFFFFF">
                <a:lumMod val="50000"/>
              </a:sys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Lexend Light" pitchFamily="2" charset="0"/>
                <a:ea typeface="+mn-ea"/>
                <a:cs typeface="+mn-cs"/>
              </a:defRPr>
            </a:pPr>
            <a:endParaRPr lang="en-US"/>
          </a:p>
        </c:txPr>
        <c:crossAx val="1801312704"/>
        <c:crosses val="autoZero"/>
        <c:auto val="0"/>
        <c:lblOffset val="100"/>
        <c:baseTimeUnit val="days"/>
        <c:majorUnit val="37"/>
        <c:majorTimeUnit val="days"/>
      </c:dateAx>
      <c:valAx>
        <c:axId val="1801312704"/>
        <c:scaling>
          <c:orientation val="minMax"/>
          <c:max val="100"/>
        </c:scaling>
        <c:delete val="0"/>
        <c:axPos val="l"/>
        <c:majorGridlines>
          <c:spPr>
            <a:ln w="9525" cap="flat" cmpd="sng" algn="ctr">
              <a:solidFill>
                <a:schemeClr val="tx1">
                  <a:lumMod val="15000"/>
                  <a:lumOff val="85000"/>
                </a:schemeClr>
              </a:solidFill>
              <a:prstDash val="dash"/>
              <a:round/>
            </a:ln>
            <a:effectLst/>
          </c:spPr>
        </c:majorGridlines>
        <c:numFmt formatCode="General" sourceLinked="1"/>
        <c:majorTickMark val="out"/>
        <c:minorTickMark val="none"/>
        <c:tickLblPos val="nextTo"/>
        <c:spPr>
          <a:noFill/>
          <a:ln>
            <a:solidFill>
              <a:sysClr val="window" lastClr="FFFFFF">
                <a:lumMod val="50000"/>
              </a:sysClr>
            </a:solid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Lexend Light" pitchFamily="2" charset="0"/>
                <a:ea typeface="+mn-ea"/>
                <a:cs typeface="+mn-cs"/>
              </a:defRPr>
            </a:pPr>
            <a:endParaRPr lang="en-US"/>
          </a:p>
        </c:txPr>
        <c:crossAx val="1801308960"/>
        <c:crosses val="autoZero"/>
        <c:crossBetween val="midCat"/>
        <c:majorUnit val="20"/>
      </c:valAx>
      <c:spPr>
        <a:noFill/>
        <a:ln>
          <a:noFill/>
        </a:ln>
        <a:effectLst/>
      </c:spPr>
    </c:plotArea>
    <c:legend>
      <c:legendPos val="tr"/>
      <c:legendEntry>
        <c:idx val="0"/>
        <c:txPr>
          <a:bodyPr rot="0" spcFirstLastPara="1" vertOverflow="ellipsis" vert="horz" wrap="square" anchor="ctr" anchorCtr="1"/>
          <a:lstStyle/>
          <a:p>
            <a:pPr>
              <a:defRPr sz="1100" b="0" i="0" u="none" strike="noStrike" kern="1200" baseline="0">
                <a:solidFill>
                  <a:schemeClr val="tx1">
                    <a:lumMod val="65000"/>
                    <a:lumOff val="35000"/>
                  </a:schemeClr>
                </a:solidFill>
                <a:latin typeface="Lexend Light" pitchFamily="2" charset="0"/>
                <a:ea typeface="+mn-ea"/>
                <a:cs typeface="+mn-cs"/>
              </a:defRPr>
            </a:pPr>
            <a:endParaRPr lang="en-US"/>
          </a:p>
        </c:txPr>
      </c:legendEntry>
      <c:legendEntry>
        <c:idx val="1"/>
        <c:delete val="1"/>
      </c:legendEntry>
      <c:layout>
        <c:manualLayout>
          <c:xMode val="edge"/>
          <c:yMode val="edge"/>
          <c:x val="0.65854629629629635"/>
          <c:y val="1.9519999999999999E-2"/>
          <c:w val="0.28122074074074072"/>
          <c:h val="7.5245987654321E-2"/>
        </c:manualLayout>
      </c:layout>
      <c:overlay val="1"/>
      <c:spPr>
        <a:solidFill>
          <a:srgbClr val="FFFFFF"/>
        </a:solid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Lexend Light" pitchFamily="2" charset="0"/>
              <a:ea typeface="+mn-ea"/>
              <a:cs typeface="+mn-cs"/>
            </a:defRPr>
          </a:pPr>
          <a:endParaRPr lang="en-US"/>
        </a:p>
      </c:txPr>
    </c:legend>
    <c:plotVisOnly val="1"/>
    <c:dispBlanksAs val="gap"/>
    <c:showDLblsOverMax val="0"/>
  </c:chart>
  <c:spPr>
    <a:solidFill>
      <a:sysClr val="window" lastClr="FFFFFF"/>
    </a:solidFill>
    <a:ln w="9525" cap="flat" cmpd="sng" algn="ctr">
      <a:noFill/>
      <a:round/>
    </a:ln>
    <a:effectLst/>
  </c:spPr>
  <c:txPr>
    <a:bodyPr/>
    <a:lstStyle/>
    <a:p>
      <a:pPr>
        <a:defRPr sz="1100">
          <a:latin typeface="Lexend Light" pitchFamily="2" charset="0"/>
        </a:defRPr>
      </a:pPr>
      <a:endParaRPr lang="en-US"/>
    </a:p>
  </c:txPr>
  <c:printSettings>
    <c:headerFooter/>
    <c:pageMargins b="0.75" l="0.7" r="0.7" t="0.75" header="0.3" footer="0.3"/>
    <c:pageSetup/>
  </c:printSettings>
  <c:userShapes r:id="rId4"/>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092925925925927"/>
          <c:y val="0.36632160493827159"/>
          <c:w val="0.83831687873677752"/>
          <c:h val="0.51998086419753087"/>
        </c:manualLayout>
      </c:layout>
      <c:areaChart>
        <c:grouping val="stacked"/>
        <c:varyColors val="0"/>
        <c:ser>
          <c:idx val="2"/>
          <c:order val="0"/>
          <c:tx>
            <c:strRef>
              <c:f>A4G3!$C$11</c:f>
              <c:strCache>
                <c:ptCount val="1"/>
                <c:pt idx="0">
                  <c:v>Definitely</c:v>
                </c:pt>
              </c:strCache>
            </c:strRef>
          </c:tx>
          <c:spPr>
            <a:solidFill>
              <a:srgbClr val="15263B"/>
            </a:solidFill>
            <a:ln w="25400">
              <a:noFill/>
            </a:ln>
            <a:effectLst/>
          </c:spPr>
          <c:cat>
            <c:numRef>
              <c:f>(A4G3!$D$8:$G$8,A4G3!$J$8:$M$8)</c:f>
              <c:numCache>
                <c:formatCode>General</c:formatCode>
                <c:ptCount val="8"/>
                <c:pt idx="0">
                  <c:v>1985</c:v>
                </c:pt>
                <c:pt idx="1">
                  <c:v>1986</c:v>
                </c:pt>
                <c:pt idx="2">
                  <c:v>1990</c:v>
                </c:pt>
                <c:pt idx="3">
                  <c:v>1996</c:v>
                </c:pt>
                <c:pt idx="4">
                  <c:v>2006</c:v>
                </c:pt>
                <c:pt idx="5">
                  <c:v>2012</c:v>
                </c:pt>
                <c:pt idx="6">
                  <c:v>2016</c:v>
                </c:pt>
                <c:pt idx="7">
                  <c:v>2022</c:v>
                </c:pt>
              </c:numCache>
            </c:numRef>
          </c:cat>
          <c:val>
            <c:numRef>
              <c:f>(A4G3!$D$11:$G$11,A4G3!$J$11:$M$11)</c:f>
              <c:numCache>
                <c:formatCode>General</c:formatCode>
                <c:ptCount val="8"/>
                <c:pt idx="0">
                  <c:v>42</c:v>
                </c:pt>
                <c:pt idx="1">
                  <c:v>39</c:v>
                </c:pt>
                <c:pt idx="2">
                  <c:v>30</c:v>
                </c:pt>
                <c:pt idx="3">
                  <c:v>26</c:v>
                </c:pt>
                <c:pt idx="4">
                  <c:v>10</c:v>
                </c:pt>
                <c:pt idx="5">
                  <c:v>21</c:v>
                </c:pt>
                <c:pt idx="6">
                  <c:v>14</c:v>
                </c:pt>
                <c:pt idx="7">
                  <c:v>38</c:v>
                </c:pt>
              </c:numCache>
            </c:numRef>
          </c:val>
          <c:extLst>
            <c:ext xmlns:c16="http://schemas.microsoft.com/office/drawing/2014/chart" uri="{C3380CC4-5D6E-409C-BE32-E72D297353CC}">
              <c16:uniqueId val="{00000000-86CD-4E75-9B1B-845061517126}"/>
            </c:ext>
          </c:extLst>
        </c:ser>
        <c:ser>
          <c:idx val="1"/>
          <c:order val="1"/>
          <c:tx>
            <c:strRef>
              <c:f>A4G3!$C$12</c:f>
              <c:strCache>
                <c:ptCount val="1"/>
                <c:pt idx="0">
                  <c:v>Probably</c:v>
                </c:pt>
              </c:strCache>
            </c:strRef>
          </c:tx>
          <c:spPr>
            <a:solidFill>
              <a:srgbClr val="00A383"/>
            </a:solidFill>
            <a:ln w="25400">
              <a:noFill/>
            </a:ln>
            <a:effectLst/>
          </c:spPr>
          <c:cat>
            <c:numRef>
              <c:f>(A4G3!$D$8:$G$8,A4G3!$J$8:$M$8)</c:f>
              <c:numCache>
                <c:formatCode>General</c:formatCode>
                <c:ptCount val="8"/>
                <c:pt idx="0">
                  <c:v>1985</c:v>
                </c:pt>
                <c:pt idx="1">
                  <c:v>1986</c:v>
                </c:pt>
                <c:pt idx="2">
                  <c:v>1990</c:v>
                </c:pt>
                <c:pt idx="3">
                  <c:v>1996</c:v>
                </c:pt>
                <c:pt idx="4">
                  <c:v>2006</c:v>
                </c:pt>
                <c:pt idx="5">
                  <c:v>2012</c:v>
                </c:pt>
                <c:pt idx="6">
                  <c:v>2016</c:v>
                </c:pt>
                <c:pt idx="7">
                  <c:v>2022</c:v>
                </c:pt>
              </c:numCache>
            </c:numRef>
          </c:cat>
          <c:val>
            <c:numRef>
              <c:f>(A4G3!$D$12:$G$12,A4G3!$J$12:$M$12)</c:f>
              <c:numCache>
                <c:formatCode>General</c:formatCode>
                <c:ptCount val="8"/>
                <c:pt idx="0">
                  <c:v>38</c:v>
                </c:pt>
                <c:pt idx="1">
                  <c:v>44</c:v>
                </c:pt>
                <c:pt idx="2">
                  <c:v>46</c:v>
                </c:pt>
                <c:pt idx="3">
                  <c:v>46</c:v>
                </c:pt>
                <c:pt idx="4">
                  <c:v>40</c:v>
                </c:pt>
                <c:pt idx="5">
                  <c:v>38</c:v>
                </c:pt>
                <c:pt idx="6">
                  <c:v>42</c:v>
                </c:pt>
                <c:pt idx="7">
                  <c:v>43</c:v>
                </c:pt>
              </c:numCache>
            </c:numRef>
          </c:val>
          <c:extLst>
            <c:ext xmlns:c16="http://schemas.microsoft.com/office/drawing/2014/chart" uri="{C3380CC4-5D6E-409C-BE32-E72D297353CC}">
              <c16:uniqueId val="{00000001-86CD-4E75-9B1B-845061517126}"/>
            </c:ext>
          </c:extLst>
        </c:ser>
        <c:dLbls>
          <c:showLegendKey val="0"/>
          <c:showVal val="0"/>
          <c:showCatName val="0"/>
          <c:showSerName val="0"/>
          <c:showPercent val="0"/>
          <c:showBubbleSize val="0"/>
        </c:dLbls>
        <c:axId val="1801308960"/>
        <c:axId val="1801312704"/>
      </c:areaChart>
      <c:dateAx>
        <c:axId val="1801308960"/>
        <c:scaling>
          <c:orientation val="minMax"/>
        </c:scaling>
        <c:delete val="0"/>
        <c:axPos val="b"/>
        <c:majorGridlines>
          <c:spPr>
            <a:ln w="9525" cap="flat" cmpd="sng" algn="ctr">
              <a:solidFill>
                <a:schemeClr val="tx1">
                  <a:lumMod val="15000"/>
                  <a:lumOff val="85000"/>
                </a:schemeClr>
              </a:solidFill>
              <a:prstDash val="dash"/>
              <a:round/>
            </a:ln>
            <a:effectLst/>
          </c:spPr>
        </c:majorGridlines>
        <c:numFmt formatCode="0" sourceLinked="0"/>
        <c:majorTickMark val="out"/>
        <c:minorTickMark val="out"/>
        <c:tickLblPos val="nextTo"/>
        <c:spPr>
          <a:noFill/>
          <a:ln w="9525" cap="flat" cmpd="sng" algn="ctr">
            <a:solidFill>
              <a:sysClr val="window" lastClr="FFFFFF">
                <a:lumMod val="50000"/>
              </a:sys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Lexend Light" pitchFamily="2" charset="0"/>
                <a:ea typeface="+mn-ea"/>
                <a:cs typeface="+mn-cs"/>
              </a:defRPr>
            </a:pPr>
            <a:endParaRPr lang="en-US"/>
          </a:p>
        </c:txPr>
        <c:crossAx val="1801312704"/>
        <c:crosses val="autoZero"/>
        <c:auto val="0"/>
        <c:lblOffset val="100"/>
        <c:baseTimeUnit val="days"/>
        <c:majorUnit val="37"/>
        <c:majorTimeUnit val="days"/>
      </c:dateAx>
      <c:valAx>
        <c:axId val="1801312704"/>
        <c:scaling>
          <c:orientation val="minMax"/>
          <c:max val="100"/>
        </c:scaling>
        <c:delete val="0"/>
        <c:axPos val="l"/>
        <c:majorGridlines>
          <c:spPr>
            <a:ln w="9525" cap="flat" cmpd="sng" algn="ctr">
              <a:solidFill>
                <a:schemeClr val="tx1">
                  <a:lumMod val="15000"/>
                  <a:lumOff val="85000"/>
                </a:schemeClr>
              </a:solidFill>
              <a:prstDash val="dash"/>
              <a:round/>
            </a:ln>
            <a:effectLst/>
          </c:spPr>
        </c:majorGridlines>
        <c:numFmt formatCode="General" sourceLinked="1"/>
        <c:majorTickMark val="out"/>
        <c:minorTickMark val="none"/>
        <c:tickLblPos val="nextTo"/>
        <c:spPr>
          <a:noFill/>
          <a:ln>
            <a:solidFill>
              <a:sysClr val="window" lastClr="FFFFFF">
                <a:lumMod val="50000"/>
              </a:sysClr>
            </a:solid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Lexend Light" pitchFamily="2" charset="0"/>
                <a:ea typeface="+mn-ea"/>
                <a:cs typeface="+mn-cs"/>
              </a:defRPr>
            </a:pPr>
            <a:endParaRPr lang="en-US"/>
          </a:p>
        </c:txPr>
        <c:crossAx val="1801308960"/>
        <c:crosses val="autoZero"/>
        <c:crossBetween val="midCat"/>
        <c:majorUnit val="20"/>
      </c:valAx>
      <c:spPr>
        <a:noFill/>
        <a:ln>
          <a:noFill/>
        </a:ln>
        <a:effectLst/>
      </c:spPr>
    </c:plotArea>
    <c:legend>
      <c:legendPos val="tr"/>
      <c:legendEntry>
        <c:idx val="0"/>
        <c:delete val="1"/>
      </c:legendEntry>
      <c:legendEntry>
        <c:idx val="1"/>
        <c:txPr>
          <a:bodyPr rot="0" spcFirstLastPara="1" vertOverflow="ellipsis" vert="horz" wrap="square" anchor="ctr" anchorCtr="1"/>
          <a:lstStyle/>
          <a:p>
            <a:pPr>
              <a:defRPr sz="1100" b="0" i="0" u="none" strike="noStrike" kern="1200" baseline="0">
                <a:solidFill>
                  <a:schemeClr val="tx1">
                    <a:lumMod val="65000"/>
                    <a:lumOff val="35000"/>
                  </a:schemeClr>
                </a:solidFill>
                <a:latin typeface="Lexend Light" pitchFamily="2" charset="0"/>
                <a:ea typeface="+mn-ea"/>
                <a:cs typeface="+mn-cs"/>
              </a:defRPr>
            </a:pPr>
            <a:endParaRPr lang="en-US"/>
          </a:p>
        </c:txPr>
      </c:legendEntry>
      <c:layout>
        <c:manualLayout>
          <c:xMode val="edge"/>
          <c:yMode val="edge"/>
          <c:x val="1.4138888888888881E-2"/>
          <c:y val="1.9519999999999999E-2"/>
          <c:w val="0.30005925925925925"/>
          <c:h val="7.5245987654321E-2"/>
        </c:manualLayout>
      </c:layout>
      <c:overlay val="1"/>
      <c:spPr>
        <a:solidFill>
          <a:srgbClr val="FFFFFF"/>
        </a:solid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Lexend Light" pitchFamily="2" charset="0"/>
              <a:ea typeface="+mn-ea"/>
              <a:cs typeface="+mn-cs"/>
            </a:defRPr>
          </a:pPr>
          <a:endParaRPr lang="en-US"/>
        </a:p>
      </c:txPr>
    </c:legend>
    <c:plotVisOnly val="1"/>
    <c:dispBlanksAs val="gap"/>
    <c:showDLblsOverMax val="0"/>
  </c:chart>
  <c:spPr>
    <a:solidFill>
      <a:sysClr val="window" lastClr="FFFFFF"/>
    </a:solidFill>
    <a:ln w="9525" cap="flat" cmpd="sng" algn="ctr">
      <a:noFill/>
      <a:round/>
    </a:ln>
    <a:effectLst/>
  </c:spPr>
  <c:txPr>
    <a:bodyPr/>
    <a:lstStyle/>
    <a:p>
      <a:pPr>
        <a:defRPr sz="1100">
          <a:latin typeface="Lexend Light" pitchFamily="2" charset="0"/>
        </a:defRPr>
      </a:pPr>
      <a:endParaRPr lang="en-US"/>
    </a:p>
  </c:txPr>
  <c:printSettings>
    <c:headerFooter/>
    <c:pageMargins b="0.75" l="0.7" r="0.7" t="0.75" header="0.3" footer="0.3"/>
    <c:pageSetup/>
  </c:printSettings>
  <c:userShapes r:id="rId4"/>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354700302616296E-2"/>
          <c:y val="0.11560290350398508"/>
          <c:w val="0.8151200512616561"/>
          <c:h val="0.71307199488966588"/>
        </c:manualLayout>
      </c:layout>
      <c:lineChart>
        <c:grouping val="standard"/>
        <c:varyColors val="0"/>
        <c:ser>
          <c:idx val="1"/>
          <c:order val="0"/>
          <c:tx>
            <c:strRef>
              <c:f>'1G3'!$BJ$1</c:f>
              <c:strCache>
                <c:ptCount val="1"/>
                <c:pt idx="0">
                  <c:v>Mortgages</c:v>
                </c:pt>
              </c:strCache>
            </c:strRef>
          </c:tx>
          <c:spPr>
            <a:ln w="28575" cap="rnd">
              <a:solidFill>
                <a:srgbClr val="15263B"/>
              </a:solidFill>
              <a:round/>
            </a:ln>
            <a:effectLst/>
          </c:spPr>
          <c:marker>
            <c:symbol val="none"/>
          </c:marker>
          <c:dLbls>
            <c:delete val="1"/>
          </c:dLbls>
          <c:cat>
            <c:numRef>
              <c:f>'1G3'!$BI$2:$BI$44</c:f>
              <c:numCache>
                <c:formatCode>mmm\-yy</c:formatCode>
                <c:ptCount val="43"/>
                <c:pt idx="0">
                  <c:v>43891</c:v>
                </c:pt>
                <c:pt idx="1">
                  <c:v>43922</c:v>
                </c:pt>
                <c:pt idx="2">
                  <c:v>43952</c:v>
                </c:pt>
                <c:pt idx="3">
                  <c:v>43983</c:v>
                </c:pt>
                <c:pt idx="4">
                  <c:v>44013</c:v>
                </c:pt>
                <c:pt idx="5">
                  <c:v>44044</c:v>
                </c:pt>
                <c:pt idx="6">
                  <c:v>44075</c:v>
                </c:pt>
                <c:pt idx="7">
                  <c:v>44105</c:v>
                </c:pt>
                <c:pt idx="8">
                  <c:v>44136</c:v>
                </c:pt>
                <c:pt idx="9">
                  <c:v>44166</c:v>
                </c:pt>
                <c:pt idx="10">
                  <c:v>44197</c:v>
                </c:pt>
                <c:pt idx="11">
                  <c:v>44228</c:v>
                </c:pt>
                <c:pt idx="12">
                  <c:v>44256</c:v>
                </c:pt>
                <c:pt idx="13">
                  <c:v>44287</c:v>
                </c:pt>
                <c:pt idx="14">
                  <c:v>44317</c:v>
                </c:pt>
                <c:pt idx="15">
                  <c:v>44348</c:v>
                </c:pt>
                <c:pt idx="16">
                  <c:v>44378</c:v>
                </c:pt>
                <c:pt idx="17">
                  <c:v>44409</c:v>
                </c:pt>
                <c:pt idx="18">
                  <c:v>44440</c:v>
                </c:pt>
                <c:pt idx="19">
                  <c:v>44470</c:v>
                </c:pt>
                <c:pt idx="20">
                  <c:v>44501</c:v>
                </c:pt>
                <c:pt idx="21">
                  <c:v>44531</c:v>
                </c:pt>
                <c:pt idx="22">
                  <c:v>44562</c:v>
                </c:pt>
                <c:pt idx="23">
                  <c:v>44593</c:v>
                </c:pt>
                <c:pt idx="24">
                  <c:v>44621</c:v>
                </c:pt>
                <c:pt idx="25">
                  <c:v>44652</c:v>
                </c:pt>
                <c:pt idx="26">
                  <c:v>44682</c:v>
                </c:pt>
                <c:pt idx="27">
                  <c:v>44713</c:v>
                </c:pt>
                <c:pt idx="28">
                  <c:v>44743</c:v>
                </c:pt>
                <c:pt idx="29">
                  <c:v>44774</c:v>
                </c:pt>
                <c:pt idx="30">
                  <c:v>44805</c:v>
                </c:pt>
                <c:pt idx="31">
                  <c:v>44835</c:v>
                </c:pt>
                <c:pt idx="32">
                  <c:v>44866</c:v>
                </c:pt>
                <c:pt idx="33">
                  <c:v>44896</c:v>
                </c:pt>
                <c:pt idx="34">
                  <c:v>44927</c:v>
                </c:pt>
                <c:pt idx="35">
                  <c:v>44958</c:v>
                </c:pt>
                <c:pt idx="36">
                  <c:v>44986</c:v>
                </c:pt>
                <c:pt idx="37">
                  <c:v>45017</c:v>
                </c:pt>
                <c:pt idx="38">
                  <c:v>45047</c:v>
                </c:pt>
                <c:pt idx="39">
                  <c:v>45078</c:v>
                </c:pt>
                <c:pt idx="40">
                  <c:v>45108</c:v>
                </c:pt>
                <c:pt idx="41">
                  <c:v>45139</c:v>
                </c:pt>
                <c:pt idx="42">
                  <c:v>45170</c:v>
                </c:pt>
              </c:numCache>
            </c:numRef>
          </c:cat>
          <c:val>
            <c:numRef>
              <c:f>'1G3'!$BJ$2:$BJ$44</c:f>
              <c:numCache>
                <c:formatCode>0.0%</c:formatCode>
                <c:ptCount val="43"/>
                <c:pt idx="0">
                  <c:v>1.2218045112782017E-2</c:v>
                </c:pt>
                <c:pt idx="1">
                  <c:v>1.1267605633802802E-2</c:v>
                </c:pt>
                <c:pt idx="2">
                  <c:v>1.1257035647279645E-2</c:v>
                </c:pt>
                <c:pt idx="3">
                  <c:v>1.1246485473289658E-2</c:v>
                </c:pt>
                <c:pt idx="4">
                  <c:v>1.1235955056179803E-2</c:v>
                </c:pt>
                <c:pt idx="5">
                  <c:v>1.1225444340505097E-2</c:v>
                </c:pt>
                <c:pt idx="6">
                  <c:v>1.1204481792717047E-2</c:v>
                </c:pt>
                <c:pt idx="7">
                  <c:v>1.1194029850746245E-2</c:v>
                </c:pt>
                <c:pt idx="8">
                  <c:v>1.2115563839701693E-2</c:v>
                </c:pt>
                <c:pt idx="9">
                  <c:v>1.2093023255813851E-2</c:v>
                </c:pt>
                <c:pt idx="10">
                  <c:v>1.3011152416356975E-2</c:v>
                </c:pt>
                <c:pt idx="11">
                  <c:v>1.3940520446096727E-2</c:v>
                </c:pt>
                <c:pt idx="12">
                  <c:v>1.29990714948931E-2</c:v>
                </c:pt>
                <c:pt idx="13">
                  <c:v>1.3927576601671321E-2</c:v>
                </c:pt>
                <c:pt idx="14">
                  <c:v>1.4842300556586308E-2</c:v>
                </c:pt>
                <c:pt idx="15">
                  <c:v>1.5755329008340979E-2</c:v>
                </c:pt>
                <c:pt idx="16">
                  <c:v>1.6666666666666607E-2</c:v>
                </c:pt>
                <c:pt idx="17">
                  <c:v>1.7576318223866849E-2</c:v>
                </c:pt>
                <c:pt idx="18">
                  <c:v>1.7543859649122862E-2</c:v>
                </c:pt>
                <c:pt idx="19">
                  <c:v>1.9372693726937174E-2</c:v>
                </c:pt>
                <c:pt idx="20">
                  <c:v>2.0257826887661201E-2</c:v>
                </c:pt>
                <c:pt idx="21">
                  <c:v>2.2058823529411908E-2</c:v>
                </c:pt>
                <c:pt idx="22">
                  <c:v>2.3853211009174258E-2</c:v>
                </c:pt>
                <c:pt idx="23">
                  <c:v>2.4747937671860676E-2</c:v>
                </c:pt>
                <c:pt idx="24">
                  <c:v>2.7497708524289566E-2</c:v>
                </c:pt>
                <c:pt idx="25">
                  <c:v>2.9304029304029422E-2</c:v>
                </c:pt>
                <c:pt idx="26">
                  <c:v>3.1078610603290535E-2</c:v>
                </c:pt>
                <c:pt idx="27">
                  <c:v>3.1934306569343152E-2</c:v>
                </c:pt>
                <c:pt idx="28">
                  <c:v>3.3697632058287796E-2</c:v>
                </c:pt>
                <c:pt idx="29">
                  <c:v>3.4545454545454435E-2</c:v>
                </c:pt>
                <c:pt idx="30">
                  <c:v>3.6297640653357499E-2</c:v>
                </c:pt>
                <c:pt idx="31">
                  <c:v>3.6199095022624528E-2</c:v>
                </c:pt>
                <c:pt idx="32">
                  <c:v>3.7906137184115618E-2</c:v>
                </c:pt>
                <c:pt idx="33">
                  <c:v>3.8669064748201309E-2</c:v>
                </c:pt>
                <c:pt idx="34">
                  <c:v>3.8530465949820902E-2</c:v>
                </c:pt>
                <c:pt idx="35">
                  <c:v>3.9355992844364973E-2</c:v>
                </c:pt>
                <c:pt idx="36">
                  <c:v>4.014272970562005E-2</c:v>
                </c:pt>
                <c:pt idx="37">
                  <c:v>4.0035587188611998E-2</c:v>
                </c:pt>
                <c:pt idx="38">
                  <c:v>4.1666666666666741E-2</c:v>
                </c:pt>
                <c:pt idx="39">
                  <c:v>4.4208664898319983E-2</c:v>
                </c:pt>
                <c:pt idx="40">
                  <c:v>4.4933920704845809E-2</c:v>
                </c:pt>
                <c:pt idx="41">
                  <c:v>4.7451669595782064E-2</c:v>
                </c:pt>
                <c:pt idx="42">
                  <c:v>4.9036777583187252E-2</c:v>
                </c:pt>
              </c:numCache>
            </c:numRef>
          </c:val>
          <c:smooth val="0"/>
          <c:extLst>
            <c:ext xmlns:c16="http://schemas.microsoft.com/office/drawing/2014/chart" uri="{C3380CC4-5D6E-409C-BE32-E72D297353CC}">
              <c16:uniqueId val="{00000000-1CD5-4D50-AD9B-8B805353CB30}"/>
            </c:ext>
          </c:extLst>
        </c:ser>
        <c:ser>
          <c:idx val="0"/>
          <c:order val="1"/>
          <c:tx>
            <c:strRef>
              <c:f>'1G3'!$BK$1</c:f>
              <c:strCache>
                <c:ptCount val="1"/>
                <c:pt idx="0">
                  <c:v>Private rents</c:v>
                </c:pt>
              </c:strCache>
            </c:strRef>
          </c:tx>
          <c:spPr>
            <a:ln w="28575" cap="rnd">
              <a:solidFill>
                <a:srgbClr val="00A383"/>
              </a:solidFill>
              <a:round/>
            </a:ln>
            <a:effectLst/>
          </c:spPr>
          <c:marker>
            <c:symbol val="none"/>
          </c:marker>
          <c:dLbls>
            <c:delete val="1"/>
          </c:dLbls>
          <c:cat>
            <c:numRef>
              <c:f>'1G3'!$BI$2:$BI$44</c:f>
              <c:numCache>
                <c:formatCode>mmm\-yy</c:formatCode>
                <c:ptCount val="43"/>
                <c:pt idx="0">
                  <c:v>43891</c:v>
                </c:pt>
                <c:pt idx="1">
                  <c:v>43922</c:v>
                </c:pt>
                <c:pt idx="2">
                  <c:v>43952</c:v>
                </c:pt>
                <c:pt idx="3">
                  <c:v>43983</c:v>
                </c:pt>
                <c:pt idx="4">
                  <c:v>44013</c:v>
                </c:pt>
                <c:pt idx="5">
                  <c:v>44044</c:v>
                </c:pt>
                <c:pt idx="6">
                  <c:v>44075</c:v>
                </c:pt>
                <c:pt idx="7">
                  <c:v>44105</c:v>
                </c:pt>
                <c:pt idx="8">
                  <c:v>44136</c:v>
                </c:pt>
                <c:pt idx="9">
                  <c:v>44166</c:v>
                </c:pt>
                <c:pt idx="10">
                  <c:v>44197</c:v>
                </c:pt>
                <c:pt idx="11">
                  <c:v>44228</c:v>
                </c:pt>
                <c:pt idx="12">
                  <c:v>44256</c:v>
                </c:pt>
                <c:pt idx="13">
                  <c:v>44287</c:v>
                </c:pt>
                <c:pt idx="14">
                  <c:v>44317</c:v>
                </c:pt>
                <c:pt idx="15">
                  <c:v>44348</c:v>
                </c:pt>
                <c:pt idx="16">
                  <c:v>44378</c:v>
                </c:pt>
                <c:pt idx="17">
                  <c:v>44409</c:v>
                </c:pt>
                <c:pt idx="18">
                  <c:v>44440</c:v>
                </c:pt>
                <c:pt idx="19">
                  <c:v>44470</c:v>
                </c:pt>
                <c:pt idx="20">
                  <c:v>44501</c:v>
                </c:pt>
                <c:pt idx="21">
                  <c:v>44531</c:v>
                </c:pt>
                <c:pt idx="22">
                  <c:v>44562</c:v>
                </c:pt>
                <c:pt idx="23">
                  <c:v>44593</c:v>
                </c:pt>
                <c:pt idx="24">
                  <c:v>44621</c:v>
                </c:pt>
                <c:pt idx="25">
                  <c:v>44652</c:v>
                </c:pt>
                <c:pt idx="26">
                  <c:v>44682</c:v>
                </c:pt>
                <c:pt idx="27">
                  <c:v>44713</c:v>
                </c:pt>
                <c:pt idx="28">
                  <c:v>44743</c:v>
                </c:pt>
                <c:pt idx="29">
                  <c:v>44774</c:v>
                </c:pt>
                <c:pt idx="30">
                  <c:v>44805</c:v>
                </c:pt>
                <c:pt idx="31">
                  <c:v>44835</c:v>
                </c:pt>
                <c:pt idx="32">
                  <c:v>44866</c:v>
                </c:pt>
                <c:pt idx="33">
                  <c:v>44896</c:v>
                </c:pt>
                <c:pt idx="34">
                  <c:v>44927</c:v>
                </c:pt>
                <c:pt idx="35">
                  <c:v>44958</c:v>
                </c:pt>
                <c:pt idx="36">
                  <c:v>44986</c:v>
                </c:pt>
                <c:pt idx="37">
                  <c:v>45017</c:v>
                </c:pt>
                <c:pt idx="38">
                  <c:v>45047</c:v>
                </c:pt>
                <c:pt idx="39">
                  <c:v>45078</c:v>
                </c:pt>
                <c:pt idx="40">
                  <c:v>45108</c:v>
                </c:pt>
                <c:pt idx="41">
                  <c:v>45139</c:v>
                </c:pt>
                <c:pt idx="42">
                  <c:v>45170</c:v>
                </c:pt>
              </c:numCache>
            </c:numRef>
          </c:cat>
          <c:val>
            <c:numRef>
              <c:f>'1G3'!$BK$2:$BK$44</c:f>
              <c:numCache>
                <c:formatCode>0.0%</c:formatCode>
                <c:ptCount val="43"/>
                <c:pt idx="0">
                  <c:v>1.391505878806143E-2</c:v>
                </c:pt>
                <c:pt idx="1">
                  <c:v>1.4458239596374156E-2</c:v>
                </c:pt>
                <c:pt idx="2">
                  <c:v>1.4605812248580818E-2</c:v>
                </c:pt>
                <c:pt idx="3">
                  <c:v>1.4668043947788645E-2</c:v>
                </c:pt>
                <c:pt idx="4">
                  <c:v>1.4180539273153547E-2</c:v>
                </c:pt>
                <c:pt idx="5">
                  <c:v>1.4762118996738405E-2</c:v>
                </c:pt>
                <c:pt idx="6">
                  <c:v>1.4704643522375216E-2</c:v>
                </c:pt>
                <c:pt idx="7">
                  <c:v>1.4847365714552918E-2</c:v>
                </c:pt>
                <c:pt idx="8">
                  <c:v>1.3611284856745343E-2</c:v>
                </c:pt>
                <c:pt idx="9">
                  <c:v>1.3432140193885278E-2</c:v>
                </c:pt>
                <c:pt idx="10">
                  <c:v>1.222894369474159E-2</c:v>
                </c:pt>
                <c:pt idx="11">
                  <c:v>1.2904366271875523E-2</c:v>
                </c:pt>
                <c:pt idx="12">
                  <c:v>1.2246680480575423E-2</c:v>
                </c:pt>
                <c:pt idx="13">
                  <c:v>1.1477828398578582E-2</c:v>
                </c:pt>
                <c:pt idx="14">
                  <c:v>1.1106993978693858E-2</c:v>
                </c:pt>
                <c:pt idx="15">
                  <c:v>1.1744345315218618E-2</c:v>
                </c:pt>
                <c:pt idx="16">
                  <c:v>1.2280717978120359E-2</c:v>
                </c:pt>
                <c:pt idx="17">
                  <c:v>1.2543064830465411E-2</c:v>
                </c:pt>
                <c:pt idx="18">
                  <c:v>1.3403069884141416E-2</c:v>
                </c:pt>
                <c:pt idx="19">
                  <c:v>1.4574868945947728E-2</c:v>
                </c:pt>
                <c:pt idx="20">
                  <c:v>1.6642873589684637E-2</c:v>
                </c:pt>
                <c:pt idx="21">
                  <c:v>1.8092180903413357E-2</c:v>
                </c:pt>
                <c:pt idx="22">
                  <c:v>2.0604244051340537E-2</c:v>
                </c:pt>
                <c:pt idx="23">
                  <c:v>2.1557821254707399E-2</c:v>
                </c:pt>
                <c:pt idx="24">
                  <c:v>2.2902725378422861E-2</c:v>
                </c:pt>
                <c:pt idx="25">
                  <c:v>2.5621502614439073E-2</c:v>
                </c:pt>
                <c:pt idx="26">
                  <c:v>2.7989262384446878E-2</c:v>
                </c:pt>
                <c:pt idx="27">
                  <c:v>2.9500278994886608E-2</c:v>
                </c:pt>
                <c:pt idx="28">
                  <c:v>3.1544329237655822E-2</c:v>
                </c:pt>
                <c:pt idx="29">
                  <c:v>3.3505131128848342E-2</c:v>
                </c:pt>
                <c:pt idx="30">
                  <c:v>3.5535813436979424E-2</c:v>
                </c:pt>
                <c:pt idx="31">
                  <c:v>3.6685584562996754E-2</c:v>
                </c:pt>
                <c:pt idx="32">
                  <c:v>3.9073399648493323E-2</c:v>
                </c:pt>
                <c:pt idx="33">
                  <c:v>4.1314324949407233E-2</c:v>
                </c:pt>
                <c:pt idx="34">
                  <c:v>4.33223728660872E-2</c:v>
                </c:pt>
                <c:pt idx="35">
                  <c:v>4.4912198674663006E-2</c:v>
                </c:pt>
                <c:pt idx="36">
                  <c:v>4.6700288960281444E-2</c:v>
                </c:pt>
                <c:pt idx="37">
                  <c:v>4.7825192526139704E-2</c:v>
                </c:pt>
                <c:pt idx="38">
                  <c:v>4.9044597340558216E-2</c:v>
                </c:pt>
                <c:pt idx="39">
                  <c:v>5.1383434329074218E-2</c:v>
                </c:pt>
                <c:pt idx="40">
                  <c:v>5.3100479994332206E-2</c:v>
                </c:pt>
                <c:pt idx="41">
                  <c:v>5.5543787180709181E-2</c:v>
                </c:pt>
                <c:pt idx="42">
                  <c:v>5.7196853162220451E-2</c:v>
                </c:pt>
              </c:numCache>
            </c:numRef>
          </c:val>
          <c:smooth val="0"/>
          <c:extLst>
            <c:ext xmlns:c16="http://schemas.microsoft.com/office/drawing/2014/chart" uri="{C3380CC4-5D6E-409C-BE32-E72D297353CC}">
              <c16:uniqueId val="{00000001-1CD5-4D50-AD9B-8B805353CB30}"/>
            </c:ext>
          </c:extLst>
        </c:ser>
        <c:dLbls>
          <c:showLegendKey val="0"/>
          <c:showVal val="1"/>
          <c:showCatName val="0"/>
          <c:showSerName val="0"/>
          <c:showPercent val="0"/>
          <c:showBubbleSize val="0"/>
        </c:dLbls>
        <c:smooth val="0"/>
        <c:axId val="1801308960"/>
        <c:axId val="1801312704"/>
      </c:lineChart>
      <c:dateAx>
        <c:axId val="1801308960"/>
        <c:scaling>
          <c:orientation val="minMax"/>
        </c:scaling>
        <c:delete val="1"/>
        <c:axPos val="b"/>
        <c:numFmt formatCode="mmm\-yy" sourceLinked="1"/>
        <c:majorTickMark val="out"/>
        <c:minorTickMark val="none"/>
        <c:tickLblPos val="nextTo"/>
        <c:crossAx val="1801312704"/>
        <c:crosses val="autoZero"/>
        <c:auto val="1"/>
        <c:lblOffset val="100"/>
        <c:baseTimeUnit val="months"/>
        <c:majorUnit val="12"/>
        <c:majorTimeUnit val="months"/>
      </c:dateAx>
      <c:valAx>
        <c:axId val="1801312704"/>
        <c:scaling>
          <c:orientation val="minMax"/>
          <c:max val="6.0000000000000012E-2"/>
        </c:scaling>
        <c:delete val="0"/>
        <c:axPos val="l"/>
        <c:majorGridlines>
          <c:spPr>
            <a:ln w="9525" cap="flat" cmpd="sng" algn="ctr">
              <a:solidFill>
                <a:schemeClr val="tx1">
                  <a:lumMod val="15000"/>
                  <a:lumOff val="85000"/>
                </a:schemeClr>
              </a:solidFill>
              <a:prstDash val="sysDot"/>
              <a:round/>
            </a:ln>
            <a:effectLst/>
          </c:spPr>
        </c:majorGridlines>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1200" b="0" i="0" u="none" strike="noStrike" kern="1200" baseline="0">
                <a:solidFill>
                  <a:srgbClr val="595959"/>
                </a:solidFill>
                <a:latin typeface="Lexend" pitchFamily="2" charset="0"/>
                <a:ea typeface="+mn-ea"/>
                <a:cs typeface="+mn-cs"/>
              </a:defRPr>
            </a:pPr>
            <a:endParaRPr lang="en-US"/>
          </a:p>
        </c:txPr>
        <c:crossAx val="1801308960"/>
        <c:crosses val="autoZero"/>
        <c:crossBetween val="midCat"/>
        <c:majorUnit val="2.0000000000000004E-2"/>
      </c:valAx>
      <c:spPr>
        <a:noFill/>
        <a:ln>
          <a:noFill/>
        </a:ln>
        <a:effectLst/>
      </c:spPr>
    </c:plotArea>
    <c:legend>
      <c:legendPos val="l"/>
      <c:layout>
        <c:manualLayout>
          <c:xMode val="edge"/>
          <c:yMode val="edge"/>
          <c:x val="0.80402564801300902"/>
          <c:y val="0.45082908387109716"/>
          <c:w val="0.13755176597667049"/>
          <c:h val="0.47539490331951106"/>
        </c:manualLayout>
      </c:layout>
      <c:overlay val="0"/>
      <c:spPr>
        <a:noFill/>
        <a:ln>
          <a:noFill/>
        </a:ln>
        <a:effectLst/>
      </c:spPr>
      <c:txPr>
        <a:bodyPr rot="0" spcFirstLastPara="1" vertOverflow="ellipsis" vert="horz" wrap="square" anchor="ctr" anchorCtr="1"/>
        <a:lstStyle/>
        <a:p>
          <a:pPr>
            <a:defRPr sz="1200" b="0" i="0" u="none" strike="noStrike" kern="1200" baseline="0">
              <a:solidFill>
                <a:srgbClr val="595959"/>
              </a:solidFill>
              <a:latin typeface="Lexend" pitchFamily="2" charset="0"/>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200">
          <a:solidFill>
            <a:srgbClr val="595959"/>
          </a:solidFill>
          <a:latin typeface="Lexend" pitchFamily="2" charset="0"/>
        </a:defRPr>
      </a:pPr>
      <a:endParaRPr lang="en-US"/>
    </a:p>
  </c:txPr>
  <c:printSettings>
    <c:headerFooter/>
    <c:pageMargins b="0.75" l="0.7" r="0.7" t="0.75" header="0.3" footer="0.3"/>
    <c:pageSetup/>
  </c:printSettings>
  <c:userShapes r:id="rId4"/>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0.xml.rels><?xml version="1.0" encoding="UTF-8" standalone="yes"?>
<Relationships xmlns="http://schemas.openxmlformats.org/package/2006/relationships"><Relationship Id="rId1" Type="http://schemas.openxmlformats.org/officeDocument/2006/relationships/chart" Target="../charts/chart71.xml"/></Relationships>
</file>

<file path=xl/drawings/_rels/drawing102.xml.rels><?xml version="1.0" encoding="UTF-8" standalone="yes"?>
<Relationships xmlns="http://schemas.openxmlformats.org/package/2006/relationships"><Relationship Id="rId1" Type="http://schemas.openxmlformats.org/officeDocument/2006/relationships/chart" Target="../charts/chart72.xml"/></Relationships>
</file>

<file path=xl/drawings/_rels/drawing104.xml.rels><?xml version="1.0" encoding="UTF-8" standalone="yes"?>
<Relationships xmlns="http://schemas.openxmlformats.org/package/2006/relationships"><Relationship Id="rId1" Type="http://schemas.openxmlformats.org/officeDocument/2006/relationships/chart" Target="../charts/chart73.xml"/></Relationships>
</file>

<file path=xl/drawings/_rels/drawing106.xml.rels><?xml version="1.0" encoding="UTF-8" standalone="yes"?>
<Relationships xmlns="http://schemas.openxmlformats.org/package/2006/relationships"><Relationship Id="rId1" Type="http://schemas.openxmlformats.org/officeDocument/2006/relationships/chart" Target="../charts/chart74.xml"/></Relationships>
</file>

<file path=xl/drawings/_rels/drawing108.xml.rels><?xml version="1.0" encoding="UTF-8" standalone="yes"?>
<Relationships xmlns="http://schemas.openxmlformats.org/package/2006/relationships"><Relationship Id="rId1" Type="http://schemas.openxmlformats.org/officeDocument/2006/relationships/chart" Target="../charts/chart75.xml"/></Relationships>
</file>

<file path=xl/drawings/_rels/drawing11.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chart" Target="../charts/chart7.xml"/><Relationship Id="rId1" Type="http://schemas.openxmlformats.org/officeDocument/2006/relationships/chart" Target="../charts/chart6.xml"/><Relationship Id="rId4" Type="http://schemas.openxmlformats.org/officeDocument/2006/relationships/chart" Target="../charts/chart9.xml"/></Relationships>
</file>

<file path=xl/drawings/_rels/drawing110.xml.rels><?xml version="1.0" encoding="UTF-8" standalone="yes"?>
<Relationships xmlns="http://schemas.openxmlformats.org/package/2006/relationships"><Relationship Id="rId1" Type="http://schemas.openxmlformats.org/officeDocument/2006/relationships/chart" Target="../charts/chart76.xml"/></Relationships>
</file>

<file path=xl/drawings/_rels/drawing112.xml.rels><?xml version="1.0" encoding="UTF-8" standalone="yes"?>
<Relationships xmlns="http://schemas.openxmlformats.org/package/2006/relationships"><Relationship Id="rId1" Type="http://schemas.openxmlformats.org/officeDocument/2006/relationships/chart" Target="../charts/chart77.xml"/></Relationships>
</file>

<file path=xl/drawings/_rels/drawing114.xml.rels><?xml version="1.0" encoding="UTF-8" standalone="yes"?>
<Relationships xmlns="http://schemas.openxmlformats.org/package/2006/relationships"><Relationship Id="rId1" Type="http://schemas.openxmlformats.org/officeDocument/2006/relationships/chart" Target="../charts/chart78.xml"/></Relationships>
</file>

<file path=xl/drawings/_rels/drawing116.xml.rels><?xml version="1.0" encoding="UTF-8" standalone="yes"?>
<Relationships xmlns="http://schemas.openxmlformats.org/package/2006/relationships"><Relationship Id="rId1" Type="http://schemas.openxmlformats.org/officeDocument/2006/relationships/chart" Target="../charts/chart79.xml"/></Relationships>
</file>

<file path=xl/drawings/_rels/drawing117.xml.rels><?xml version="1.0" encoding="UTF-8" standalone="yes"?>
<Relationships xmlns="http://schemas.openxmlformats.org/package/2006/relationships"><Relationship Id="rId1" Type="http://schemas.openxmlformats.org/officeDocument/2006/relationships/chart" Target="../charts/chart80.xml"/></Relationships>
</file>

<file path=xl/drawings/_rels/drawing118.xml.rels><?xml version="1.0" encoding="UTF-8" standalone="yes"?>
<Relationships xmlns="http://schemas.openxmlformats.org/package/2006/relationships"><Relationship Id="rId3" Type="http://schemas.openxmlformats.org/officeDocument/2006/relationships/chart" Target="../charts/chart83.xml"/><Relationship Id="rId2" Type="http://schemas.openxmlformats.org/officeDocument/2006/relationships/chart" Target="../charts/chart82.xml"/><Relationship Id="rId1" Type="http://schemas.openxmlformats.org/officeDocument/2006/relationships/chart" Target="../charts/chart81.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25.xml.rels><?xml version="1.0" encoding="UTF-8" standalone="yes"?>
<Relationships xmlns="http://schemas.openxmlformats.org/package/2006/relationships"><Relationship Id="rId2" Type="http://schemas.openxmlformats.org/officeDocument/2006/relationships/chart" Target="../charts/chart18.xml"/><Relationship Id="rId1" Type="http://schemas.openxmlformats.org/officeDocument/2006/relationships/chart" Target="../charts/chart17.xml"/></Relationships>
</file>

<file path=xl/drawings/_rels/drawing28.xml.rels><?xml version="1.0" encoding="UTF-8" standalone="yes"?>
<Relationships xmlns="http://schemas.openxmlformats.org/package/2006/relationships"><Relationship Id="rId8" Type="http://schemas.openxmlformats.org/officeDocument/2006/relationships/chart" Target="../charts/chart26.xml"/><Relationship Id="rId3" Type="http://schemas.openxmlformats.org/officeDocument/2006/relationships/chart" Target="../charts/chart21.xml"/><Relationship Id="rId7" Type="http://schemas.openxmlformats.org/officeDocument/2006/relationships/chart" Target="../charts/chart25.xml"/><Relationship Id="rId2" Type="http://schemas.openxmlformats.org/officeDocument/2006/relationships/chart" Target="../charts/chart20.xml"/><Relationship Id="rId1" Type="http://schemas.openxmlformats.org/officeDocument/2006/relationships/chart" Target="../charts/chart19.xml"/><Relationship Id="rId6" Type="http://schemas.openxmlformats.org/officeDocument/2006/relationships/chart" Target="../charts/chart24.xml"/><Relationship Id="rId5" Type="http://schemas.openxmlformats.org/officeDocument/2006/relationships/chart" Target="../charts/chart23.xml"/><Relationship Id="rId10" Type="http://schemas.openxmlformats.org/officeDocument/2006/relationships/chart" Target="../charts/chart28.xml"/><Relationship Id="rId4" Type="http://schemas.openxmlformats.org/officeDocument/2006/relationships/chart" Target="../charts/chart22.xml"/><Relationship Id="rId9" Type="http://schemas.openxmlformats.org/officeDocument/2006/relationships/chart" Target="../charts/chart27.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9.xml.rels><?xml version="1.0" encoding="UTF-8" standalone="yes"?>
<Relationships xmlns="http://schemas.openxmlformats.org/package/2006/relationships"><Relationship Id="rId8" Type="http://schemas.openxmlformats.org/officeDocument/2006/relationships/chart" Target="../charts/chart36.xml"/><Relationship Id="rId13" Type="http://schemas.openxmlformats.org/officeDocument/2006/relationships/chart" Target="../charts/chart41.xml"/><Relationship Id="rId3" Type="http://schemas.openxmlformats.org/officeDocument/2006/relationships/chart" Target="../charts/chart31.xml"/><Relationship Id="rId7" Type="http://schemas.openxmlformats.org/officeDocument/2006/relationships/chart" Target="../charts/chart35.xml"/><Relationship Id="rId12" Type="http://schemas.openxmlformats.org/officeDocument/2006/relationships/chart" Target="../charts/chart40.xml"/><Relationship Id="rId2" Type="http://schemas.openxmlformats.org/officeDocument/2006/relationships/chart" Target="../charts/chart30.xml"/><Relationship Id="rId1" Type="http://schemas.openxmlformats.org/officeDocument/2006/relationships/chart" Target="../charts/chart29.xml"/><Relationship Id="rId6" Type="http://schemas.openxmlformats.org/officeDocument/2006/relationships/chart" Target="../charts/chart34.xml"/><Relationship Id="rId11" Type="http://schemas.openxmlformats.org/officeDocument/2006/relationships/chart" Target="../charts/chart39.xml"/><Relationship Id="rId5" Type="http://schemas.openxmlformats.org/officeDocument/2006/relationships/chart" Target="../charts/chart33.xml"/><Relationship Id="rId10" Type="http://schemas.openxmlformats.org/officeDocument/2006/relationships/chart" Target="../charts/chart38.xml"/><Relationship Id="rId4" Type="http://schemas.openxmlformats.org/officeDocument/2006/relationships/chart" Target="../charts/chart32.xml"/><Relationship Id="rId9" Type="http://schemas.openxmlformats.org/officeDocument/2006/relationships/chart" Target="../charts/chart37.xml"/><Relationship Id="rId14" Type="http://schemas.openxmlformats.org/officeDocument/2006/relationships/chart" Target="../charts/chart42.xml"/></Relationships>
</file>

<file path=xl/drawings/_rels/drawing5.xml.rels><?xml version="1.0" encoding="UTF-8" standalone="yes"?>
<Relationships xmlns="http://schemas.openxmlformats.org/package/2006/relationships"><Relationship Id="rId1" Type="http://schemas.openxmlformats.org/officeDocument/2006/relationships/chart" Target="../charts/chart3.xml"/></Relationships>
</file>

<file path=xl/drawings/_rels/drawing54.xml.rels><?xml version="1.0" encoding="UTF-8" standalone="yes"?>
<Relationships xmlns="http://schemas.openxmlformats.org/package/2006/relationships"><Relationship Id="rId1" Type="http://schemas.openxmlformats.org/officeDocument/2006/relationships/chart" Target="../charts/chart43.xml"/></Relationships>
</file>

<file path=xl/drawings/_rels/drawing56.xml.rels><?xml version="1.0" encoding="UTF-8" standalone="yes"?>
<Relationships xmlns="http://schemas.openxmlformats.org/package/2006/relationships"><Relationship Id="rId1" Type="http://schemas.openxmlformats.org/officeDocument/2006/relationships/chart" Target="../charts/chart44.xml"/></Relationships>
</file>

<file path=xl/drawings/_rels/drawing57.xml.rels><?xml version="1.0" encoding="UTF-8" standalone="yes"?>
<Relationships xmlns="http://schemas.openxmlformats.org/package/2006/relationships"><Relationship Id="rId1" Type="http://schemas.openxmlformats.org/officeDocument/2006/relationships/chart" Target="../charts/chart45.xml"/></Relationships>
</file>

<file path=xl/drawings/_rels/drawing59.xml.rels><?xml version="1.0" encoding="UTF-8" standalone="yes"?>
<Relationships xmlns="http://schemas.openxmlformats.org/package/2006/relationships"><Relationship Id="rId1" Type="http://schemas.openxmlformats.org/officeDocument/2006/relationships/chart" Target="../charts/chart46.xml"/></Relationships>
</file>

<file path=xl/drawings/_rels/drawing61.xml.rels><?xml version="1.0" encoding="UTF-8" standalone="yes"?>
<Relationships xmlns="http://schemas.openxmlformats.org/package/2006/relationships"><Relationship Id="rId1" Type="http://schemas.openxmlformats.org/officeDocument/2006/relationships/chart" Target="../charts/chart47.xml"/></Relationships>
</file>

<file path=xl/drawings/_rels/drawing62.xml.rels><?xml version="1.0" encoding="UTF-8" standalone="yes"?>
<Relationships xmlns="http://schemas.openxmlformats.org/package/2006/relationships"><Relationship Id="rId1" Type="http://schemas.openxmlformats.org/officeDocument/2006/relationships/chart" Target="../charts/chart48.xml"/></Relationships>
</file>

<file path=xl/drawings/_rels/drawing64.xml.rels><?xml version="1.0" encoding="UTF-8" standalone="yes"?>
<Relationships xmlns="http://schemas.openxmlformats.org/package/2006/relationships"><Relationship Id="rId1" Type="http://schemas.openxmlformats.org/officeDocument/2006/relationships/chart" Target="../charts/chart49.xml"/></Relationships>
</file>

<file path=xl/drawings/_rels/drawing65.xml.rels><?xml version="1.0" encoding="UTF-8" standalone="yes"?>
<Relationships xmlns="http://schemas.openxmlformats.org/package/2006/relationships"><Relationship Id="rId1" Type="http://schemas.openxmlformats.org/officeDocument/2006/relationships/chart" Target="../charts/chart50.xml"/></Relationships>
</file>

<file path=xl/drawings/_rels/drawing67.xml.rels><?xml version="1.0" encoding="UTF-8" standalone="yes"?>
<Relationships xmlns="http://schemas.openxmlformats.org/package/2006/relationships"><Relationship Id="rId1" Type="http://schemas.openxmlformats.org/officeDocument/2006/relationships/chart" Target="../charts/chart51.xml"/></Relationships>
</file>

<file path=xl/drawings/_rels/drawing69.xml.rels><?xml version="1.0" encoding="UTF-8" standalone="yes"?>
<Relationships xmlns="http://schemas.openxmlformats.org/package/2006/relationships"><Relationship Id="rId1" Type="http://schemas.openxmlformats.org/officeDocument/2006/relationships/chart" Target="../charts/chart52.xml"/></Relationships>
</file>

<file path=xl/drawings/_rels/drawing7.xml.rels><?xml version="1.0" encoding="UTF-8" standalone="yes"?>
<Relationships xmlns="http://schemas.openxmlformats.org/package/2006/relationships"><Relationship Id="rId1" Type="http://schemas.openxmlformats.org/officeDocument/2006/relationships/chart" Target="../charts/chart4.xml"/></Relationships>
</file>

<file path=xl/drawings/_rels/drawing70.xml.rels><?xml version="1.0" encoding="UTF-8" standalone="yes"?>
<Relationships xmlns="http://schemas.openxmlformats.org/package/2006/relationships"><Relationship Id="rId1" Type="http://schemas.openxmlformats.org/officeDocument/2006/relationships/chart" Target="../charts/chart53.xml"/></Relationships>
</file>

<file path=xl/drawings/_rels/drawing71.xml.rels><?xml version="1.0" encoding="UTF-8" standalone="yes"?>
<Relationships xmlns="http://schemas.openxmlformats.org/package/2006/relationships"><Relationship Id="rId1" Type="http://schemas.openxmlformats.org/officeDocument/2006/relationships/chart" Target="../charts/chart54.xml"/></Relationships>
</file>

<file path=xl/drawings/_rels/drawing73.xml.rels><?xml version="1.0" encoding="UTF-8" standalone="yes"?>
<Relationships xmlns="http://schemas.openxmlformats.org/package/2006/relationships"><Relationship Id="rId1" Type="http://schemas.openxmlformats.org/officeDocument/2006/relationships/chart" Target="../charts/chart55.xml"/></Relationships>
</file>

<file path=xl/drawings/_rels/drawing75.xml.rels><?xml version="1.0" encoding="UTF-8" standalone="yes"?>
<Relationships xmlns="http://schemas.openxmlformats.org/package/2006/relationships"><Relationship Id="rId1" Type="http://schemas.openxmlformats.org/officeDocument/2006/relationships/chart" Target="../charts/chart56.xml"/></Relationships>
</file>

<file path=xl/drawings/_rels/drawing77.xml.rels><?xml version="1.0" encoding="UTF-8" standalone="yes"?>
<Relationships xmlns="http://schemas.openxmlformats.org/package/2006/relationships"><Relationship Id="rId1" Type="http://schemas.openxmlformats.org/officeDocument/2006/relationships/chart" Target="../charts/chart57.xml"/></Relationships>
</file>

<file path=xl/drawings/_rels/drawing79.xml.rels><?xml version="1.0" encoding="UTF-8" standalone="yes"?>
<Relationships xmlns="http://schemas.openxmlformats.org/package/2006/relationships"><Relationship Id="rId1" Type="http://schemas.openxmlformats.org/officeDocument/2006/relationships/chart" Target="../charts/chart58.xml"/></Relationships>
</file>

<file path=xl/drawings/_rels/drawing81.xml.rels><?xml version="1.0" encoding="UTF-8" standalone="yes"?>
<Relationships xmlns="http://schemas.openxmlformats.org/package/2006/relationships"><Relationship Id="rId1" Type="http://schemas.openxmlformats.org/officeDocument/2006/relationships/chart" Target="../charts/chart59.xml"/></Relationships>
</file>

<file path=xl/drawings/_rels/drawing82.xml.rels><?xml version="1.0" encoding="UTF-8" standalone="yes"?>
<Relationships xmlns="http://schemas.openxmlformats.org/package/2006/relationships"><Relationship Id="rId1" Type="http://schemas.openxmlformats.org/officeDocument/2006/relationships/chart" Target="../charts/chart60.xml"/></Relationships>
</file>

<file path=xl/drawings/_rels/drawing84.xml.rels><?xml version="1.0" encoding="UTF-8" standalone="yes"?>
<Relationships xmlns="http://schemas.openxmlformats.org/package/2006/relationships"><Relationship Id="rId1" Type="http://schemas.openxmlformats.org/officeDocument/2006/relationships/chart" Target="../charts/chart61.xml"/></Relationships>
</file>

<file path=xl/drawings/_rels/drawing86.xml.rels><?xml version="1.0" encoding="UTF-8" standalone="yes"?>
<Relationships xmlns="http://schemas.openxmlformats.org/package/2006/relationships"><Relationship Id="rId1" Type="http://schemas.openxmlformats.org/officeDocument/2006/relationships/chart" Target="../charts/chart62.xml"/></Relationships>
</file>

<file path=xl/drawings/_rels/drawing87.xml.rels><?xml version="1.0" encoding="UTF-8" standalone="yes"?>
<Relationships xmlns="http://schemas.openxmlformats.org/package/2006/relationships"><Relationship Id="rId1" Type="http://schemas.openxmlformats.org/officeDocument/2006/relationships/chart" Target="../charts/chart63.xml"/></Relationships>
</file>

<file path=xl/drawings/_rels/drawing88.xml.rels><?xml version="1.0" encoding="UTF-8" standalone="yes"?>
<Relationships xmlns="http://schemas.openxmlformats.org/package/2006/relationships"><Relationship Id="rId1" Type="http://schemas.openxmlformats.org/officeDocument/2006/relationships/chart" Target="../charts/chart64.xml"/></Relationships>
</file>

<file path=xl/drawings/_rels/drawing9.xml.rels><?xml version="1.0" encoding="UTF-8" standalone="yes"?>
<Relationships xmlns="http://schemas.openxmlformats.org/package/2006/relationships"><Relationship Id="rId1" Type="http://schemas.openxmlformats.org/officeDocument/2006/relationships/chart" Target="../charts/chart5.xml"/></Relationships>
</file>

<file path=xl/drawings/_rels/drawing90.xml.rels><?xml version="1.0" encoding="UTF-8" standalone="yes"?>
<Relationships xmlns="http://schemas.openxmlformats.org/package/2006/relationships"><Relationship Id="rId1" Type="http://schemas.openxmlformats.org/officeDocument/2006/relationships/chart" Target="../charts/chart65.xml"/></Relationships>
</file>

<file path=xl/drawings/_rels/drawing91.xml.rels><?xml version="1.0" encoding="UTF-8" standalone="yes"?>
<Relationships xmlns="http://schemas.openxmlformats.org/package/2006/relationships"><Relationship Id="rId1" Type="http://schemas.openxmlformats.org/officeDocument/2006/relationships/chart" Target="../charts/chart66.xml"/></Relationships>
</file>

<file path=xl/drawings/_rels/drawing93.xml.rels><?xml version="1.0" encoding="UTF-8" standalone="yes"?>
<Relationships xmlns="http://schemas.openxmlformats.org/package/2006/relationships"><Relationship Id="rId1" Type="http://schemas.openxmlformats.org/officeDocument/2006/relationships/chart" Target="../charts/chart67.xml"/></Relationships>
</file>

<file path=xl/drawings/_rels/drawing94.xml.rels><?xml version="1.0" encoding="UTF-8" standalone="yes"?>
<Relationships xmlns="http://schemas.openxmlformats.org/package/2006/relationships"><Relationship Id="rId1" Type="http://schemas.openxmlformats.org/officeDocument/2006/relationships/chart" Target="../charts/chart68.xml"/></Relationships>
</file>

<file path=xl/drawings/_rels/drawing96.xml.rels><?xml version="1.0" encoding="UTF-8" standalone="yes"?>
<Relationships xmlns="http://schemas.openxmlformats.org/package/2006/relationships"><Relationship Id="rId1" Type="http://schemas.openxmlformats.org/officeDocument/2006/relationships/chart" Target="../charts/chart69.xml"/></Relationships>
</file>

<file path=xl/drawings/_rels/drawing98.xml.rels><?xml version="1.0" encoding="UTF-8" standalone="yes"?>
<Relationships xmlns="http://schemas.openxmlformats.org/package/2006/relationships"><Relationship Id="rId1" Type="http://schemas.openxmlformats.org/officeDocument/2006/relationships/chart" Target="../charts/chart70.xml"/></Relationships>
</file>

<file path=xl/drawings/drawing1.xml><?xml version="1.0" encoding="utf-8"?>
<xdr:wsDr xmlns:xdr="http://schemas.openxmlformats.org/drawingml/2006/spreadsheetDrawing" xmlns:a="http://schemas.openxmlformats.org/drawingml/2006/main">
  <xdr:twoCellAnchor>
    <xdr:from>
      <xdr:col>8</xdr:col>
      <xdr:colOff>30480</xdr:colOff>
      <xdr:row>6</xdr:row>
      <xdr:rowOff>228600</xdr:rowOff>
    </xdr:from>
    <xdr:to>
      <xdr:col>19</xdr:col>
      <xdr:colOff>50294</xdr:colOff>
      <xdr:row>29</xdr:row>
      <xdr:rowOff>19208</xdr:rowOff>
    </xdr:to>
    <xdr:graphicFrame macro="">
      <xdr:nvGraphicFramePr>
        <xdr:cNvPr id="2" name="Chart 67">
          <a:extLst>
            <a:ext uri="{FF2B5EF4-FFF2-40B4-BE49-F238E27FC236}">
              <a16:creationId xmlns:a16="http://schemas.microsoft.com/office/drawing/2014/main" id="{6E7457C1-6010-4A45-9899-7E79D76BD7C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c:userShapes xmlns:c="http://schemas.openxmlformats.org/drawingml/2006/chart">
  <cdr:relSizeAnchor xmlns:cdr="http://schemas.openxmlformats.org/drawingml/2006/chartDrawing">
    <cdr:from>
      <cdr:x>0</cdr:x>
      <cdr:y>0.00603</cdr:y>
    </cdr:from>
    <cdr:to>
      <cdr:x>0.1393</cdr:x>
      <cdr:y>0.24129</cdr:y>
    </cdr:to>
    <cdr:sp macro="" textlink="">
      <cdr:nvSpPr>
        <cdr:cNvPr id="4" name="TextBox 3">
          <a:extLst xmlns:a="http://schemas.openxmlformats.org/drawingml/2006/main">
            <a:ext uri="{FF2B5EF4-FFF2-40B4-BE49-F238E27FC236}">
              <a16:creationId xmlns:a16="http://schemas.microsoft.com/office/drawing/2014/main" id="{E14E1923-8A63-4BBD-B94F-1B95C82DA0E1}"/>
            </a:ext>
          </a:extLst>
        </cdr:cNvPr>
        <cdr:cNvSpPr txBox="1"/>
      </cdr:nvSpPr>
      <cdr:spPr>
        <a:xfrm xmlns:a="http://schemas.openxmlformats.org/drawingml/2006/main">
          <a:off x="0" y="22842"/>
          <a:ext cx="914400" cy="891557"/>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GB" sz="1200">
              <a:solidFill>
                <a:srgbClr val="595959"/>
              </a:solidFill>
              <a:latin typeface="Lexend Light" pitchFamily="2" charset="0"/>
            </a:rPr>
            <a:t>Poverty rate</a:t>
          </a:r>
        </a:p>
      </cdr:txBody>
    </cdr:sp>
  </cdr:relSizeAnchor>
</c:userShapes>
</file>

<file path=xl/drawings/drawing100.xml><?xml version="1.0" encoding="utf-8"?>
<xdr:wsDr xmlns:xdr="http://schemas.openxmlformats.org/drawingml/2006/spreadsheetDrawing" xmlns:a="http://schemas.openxmlformats.org/drawingml/2006/main">
  <xdr:twoCellAnchor>
    <xdr:from>
      <xdr:col>6</xdr:col>
      <xdr:colOff>0</xdr:colOff>
      <xdr:row>7</xdr:row>
      <xdr:rowOff>0</xdr:rowOff>
    </xdr:from>
    <xdr:to>
      <xdr:col>15</xdr:col>
      <xdr:colOff>602942</xdr:colOff>
      <xdr:row>30</xdr:row>
      <xdr:rowOff>247733</xdr:rowOff>
    </xdr:to>
    <xdr:graphicFrame macro="">
      <xdr:nvGraphicFramePr>
        <xdr:cNvPr id="2" name="Chart 1">
          <a:extLst>
            <a:ext uri="{FF2B5EF4-FFF2-40B4-BE49-F238E27FC236}">
              <a16:creationId xmlns:a16="http://schemas.microsoft.com/office/drawing/2014/main" id="{A2865D93-E680-435E-B8BA-F79A618859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1.xml><?xml version="1.0" encoding="utf-8"?>
<c:userShapes xmlns:c="http://schemas.openxmlformats.org/drawingml/2006/chart">
  <cdr:relSizeAnchor xmlns:cdr="http://schemas.openxmlformats.org/drawingml/2006/chartDrawing">
    <cdr:from>
      <cdr:x>0</cdr:x>
      <cdr:y>0.00603</cdr:y>
    </cdr:from>
    <cdr:to>
      <cdr:x>0.1393</cdr:x>
      <cdr:y>0.24129</cdr:y>
    </cdr:to>
    <cdr:sp macro="" textlink="">
      <cdr:nvSpPr>
        <cdr:cNvPr id="4" name="TextBox 3">
          <a:extLst xmlns:a="http://schemas.openxmlformats.org/drawingml/2006/main">
            <a:ext uri="{FF2B5EF4-FFF2-40B4-BE49-F238E27FC236}">
              <a16:creationId xmlns:a16="http://schemas.microsoft.com/office/drawing/2014/main" id="{E14E1923-8A63-4BBD-B94F-1B95C82DA0E1}"/>
            </a:ext>
          </a:extLst>
        </cdr:cNvPr>
        <cdr:cNvSpPr txBox="1"/>
      </cdr:nvSpPr>
      <cdr:spPr>
        <a:xfrm xmlns:a="http://schemas.openxmlformats.org/drawingml/2006/main">
          <a:off x="0" y="22842"/>
          <a:ext cx="914400" cy="891557"/>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GB" sz="1200">
              <a:solidFill>
                <a:srgbClr val="595959"/>
              </a:solidFill>
              <a:latin typeface="Lexend Light" pitchFamily="2" charset="0"/>
            </a:rPr>
            <a:t>Real GDP</a:t>
          </a:r>
          <a:r>
            <a:rPr lang="en-GB" sz="1200" baseline="0">
              <a:solidFill>
                <a:srgbClr val="595959"/>
              </a:solidFill>
              <a:latin typeface="Lexend Light" pitchFamily="2" charset="0"/>
            </a:rPr>
            <a:t> per capita, 2008Q1 = 100</a:t>
          </a:r>
          <a:endParaRPr lang="en-GB" sz="1200">
            <a:solidFill>
              <a:srgbClr val="595959"/>
            </a:solidFill>
            <a:latin typeface="Lexend Light" pitchFamily="2" charset="0"/>
          </a:endParaRPr>
        </a:p>
      </cdr:txBody>
    </cdr:sp>
  </cdr:relSizeAnchor>
</c:userShapes>
</file>

<file path=xl/drawings/drawing102.xml><?xml version="1.0" encoding="utf-8"?>
<xdr:wsDr xmlns:xdr="http://schemas.openxmlformats.org/drawingml/2006/spreadsheetDrawing" xmlns:a="http://schemas.openxmlformats.org/drawingml/2006/main">
  <xdr:twoCellAnchor>
    <xdr:from>
      <xdr:col>6</xdr:col>
      <xdr:colOff>0</xdr:colOff>
      <xdr:row>7</xdr:row>
      <xdr:rowOff>0</xdr:rowOff>
    </xdr:from>
    <xdr:to>
      <xdr:col>16</xdr:col>
      <xdr:colOff>294520</xdr:colOff>
      <xdr:row>32</xdr:row>
      <xdr:rowOff>46566</xdr:rowOff>
    </xdr:to>
    <xdr:graphicFrame macro="">
      <xdr:nvGraphicFramePr>
        <xdr:cNvPr id="2" name="Chart 1">
          <a:extLst>
            <a:ext uri="{FF2B5EF4-FFF2-40B4-BE49-F238E27FC236}">
              <a16:creationId xmlns:a16="http://schemas.microsoft.com/office/drawing/2014/main" id="{D2335ABF-D2EA-459C-ABB4-44A2613BDCD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3.xml><?xml version="1.0" encoding="utf-8"?>
<c:userShapes xmlns:c="http://schemas.openxmlformats.org/drawingml/2006/chart">
  <cdr:relSizeAnchor xmlns:cdr="http://schemas.openxmlformats.org/drawingml/2006/chartDrawing">
    <cdr:from>
      <cdr:x>0</cdr:x>
      <cdr:y>0.00603</cdr:y>
    </cdr:from>
    <cdr:to>
      <cdr:x>0.1393</cdr:x>
      <cdr:y>0.24129</cdr:y>
    </cdr:to>
    <cdr:sp macro="" textlink="">
      <cdr:nvSpPr>
        <cdr:cNvPr id="4" name="TextBox 3">
          <a:extLst xmlns:a="http://schemas.openxmlformats.org/drawingml/2006/main">
            <a:ext uri="{FF2B5EF4-FFF2-40B4-BE49-F238E27FC236}">
              <a16:creationId xmlns:a16="http://schemas.microsoft.com/office/drawing/2014/main" id="{E14E1923-8A63-4BBD-B94F-1B95C82DA0E1}"/>
            </a:ext>
          </a:extLst>
        </cdr:cNvPr>
        <cdr:cNvSpPr txBox="1"/>
      </cdr:nvSpPr>
      <cdr:spPr>
        <a:xfrm xmlns:a="http://schemas.openxmlformats.org/drawingml/2006/main">
          <a:off x="0" y="22842"/>
          <a:ext cx="914400" cy="891557"/>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GB" sz="1200">
              <a:solidFill>
                <a:srgbClr val="595959"/>
              </a:solidFill>
              <a:latin typeface="Lexend Light" pitchFamily="2" charset="0"/>
            </a:rPr>
            <a:t>16+</a:t>
          </a:r>
          <a:r>
            <a:rPr lang="en-GB" sz="1200" baseline="0">
              <a:solidFill>
                <a:srgbClr val="595959"/>
              </a:solidFill>
              <a:latin typeface="Lexend Light" pitchFamily="2" charset="0"/>
            </a:rPr>
            <a:t> employment rate (%)</a:t>
          </a:r>
          <a:endParaRPr lang="en-GB" sz="1200">
            <a:solidFill>
              <a:srgbClr val="595959"/>
            </a:solidFill>
            <a:latin typeface="Lexend Light" pitchFamily="2" charset="0"/>
          </a:endParaRPr>
        </a:p>
      </cdr:txBody>
    </cdr:sp>
  </cdr:relSizeAnchor>
</c:userShapes>
</file>

<file path=xl/drawings/drawing104.xml><?xml version="1.0" encoding="utf-8"?>
<xdr:wsDr xmlns:xdr="http://schemas.openxmlformats.org/drawingml/2006/spreadsheetDrawing" xmlns:a="http://schemas.openxmlformats.org/drawingml/2006/main">
  <xdr:twoCellAnchor>
    <xdr:from>
      <xdr:col>7</xdr:col>
      <xdr:colOff>251460</xdr:colOff>
      <xdr:row>7</xdr:row>
      <xdr:rowOff>38100</xdr:rowOff>
    </xdr:from>
    <xdr:to>
      <xdr:col>17</xdr:col>
      <xdr:colOff>480059</xdr:colOff>
      <xdr:row>29</xdr:row>
      <xdr:rowOff>192191</xdr:rowOff>
    </xdr:to>
    <xdr:graphicFrame macro="">
      <xdr:nvGraphicFramePr>
        <xdr:cNvPr id="2" name="Chart 1">
          <a:extLst>
            <a:ext uri="{FF2B5EF4-FFF2-40B4-BE49-F238E27FC236}">
              <a16:creationId xmlns:a16="http://schemas.microsoft.com/office/drawing/2014/main" id="{729478D5-2213-4E23-AA78-62C8C5C2C8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5.xml><?xml version="1.0" encoding="utf-8"?>
<c:userShapes xmlns:c="http://schemas.openxmlformats.org/drawingml/2006/chart">
  <cdr:relSizeAnchor xmlns:cdr="http://schemas.openxmlformats.org/drawingml/2006/chartDrawing">
    <cdr:from>
      <cdr:x>0</cdr:x>
      <cdr:y>0.00603</cdr:y>
    </cdr:from>
    <cdr:to>
      <cdr:x>0.1393</cdr:x>
      <cdr:y>0.24129</cdr:y>
    </cdr:to>
    <cdr:sp macro="" textlink="">
      <cdr:nvSpPr>
        <cdr:cNvPr id="4" name="TextBox 3">
          <a:extLst xmlns:a="http://schemas.openxmlformats.org/drawingml/2006/main">
            <a:ext uri="{FF2B5EF4-FFF2-40B4-BE49-F238E27FC236}">
              <a16:creationId xmlns:a16="http://schemas.microsoft.com/office/drawing/2014/main" id="{E14E1923-8A63-4BBD-B94F-1B95C82DA0E1}"/>
            </a:ext>
          </a:extLst>
        </cdr:cNvPr>
        <cdr:cNvSpPr txBox="1"/>
      </cdr:nvSpPr>
      <cdr:spPr>
        <a:xfrm xmlns:a="http://schemas.openxmlformats.org/drawingml/2006/main">
          <a:off x="0" y="22842"/>
          <a:ext cx="914400" cy="891557"/>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GB" sz="1200">
              <a:solidFill>
                <a:srgbClr val="595959"/>
              </a:solidFill>
              <a:latin typeface="Lexend Light" pitchFamily="2" charset="0"/>
            </a:rPr>
            <a:t>CPI inflation (%)</a:t>
          </a:r>
        </a:p>
      </cdr:txBody>
    </cdr:sp>
  </cdr:relSizeAnchor>
</c:userShapes>
</file>

<file path=xl/drawings/drawing106.xml><?xml version="1.0" encoding="utf-8"?>
<xdr:wsDr xmlns:xdr="http://schemas.openxmlformats.org/drawingml/2006/spreadsheetDrawing" xmlns:a="http://schemas.openxmlformats.org/drawingml/2006/main">
  <xdr:twoCellAnchor>
    <xdr:from>
      <xdr:col>6</xdr:col>
      <xdr:colOff>586740</xdr:colOff>
      <xdr:row>7</xdr:row>
      <xdr:rowOff>0</xdr:rowOff>
    </xdr:from>
    <xdr:to>
      <xdr:col>16</xdr:col>
      <xdr:colOff>352697</xdr:colOff>
      <xdr:row>31</xdr:row>
      <xdr:rowOff>78377</xdr:rowOff>
    </xdr:to>
    <xdr:graphicFrame macro="">
      <xdr:nvGraphicFramePr>
        <xdr:cNvPr id="2" name="Chart 1">
          <a:extLst>
            <a:ext uri="{FF2B5EF4-FFF2-40B4-BE49-F238E27FC236}">
              <a16:creationId xmlns:a16="http://schemas.microsoft.com/office/drawing/2014/main" id="{409D7654-2B0A-43A7-BB2B-3A06442D65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7.xml><?xml version="1.0" encoding="utf-8"?>
<c:userShapes xmlns:c="http://schemas.openxmlformats.org/drawingml/2006/chart">
  <cdr:relSizeAnchor xmlns:cdr="http://schemas.openxmlformats.org/drawingml/2006/chartDrawing">
    <cdr:from>
      <cdr:x>0</cdr:x>
      <cdr:y>0.00603</cdr:y>
    </cdr:from>
    <cdr:to>
      <cdr:x>0.1393</cdr:x>
      <cdr:y>0.24129</cdr:y>
    </cdr:to>
    <cdr:sp macro="" textlink="">
      <cdr:nvSpPr>
        <cdr:cNvPr id="4" name="TextBox 3">
          <a:extLst xmlns:a="http://schemas.openxmlformats.org/drawingml/2006/main">
            <a:ext uri="{FF2B5EF4-FFF2-40B4-BE49-F238E27FC236}">
              <a16:creationId xmlns:a16="http://schemas.microsoft.com/office/drawing/2014/main" id="{E14E1923-8A63-4BBD-B94F-1B95C82DA0E1}"/>
            </a:ext>
          </a:extLst>
        </cdr:cNvPr>
        <cdr:cNvSpPr txBox="1"/>
      </cdr:nvSpPr>
      <cdr:spPr>
        <a:xfrm xmlns:a="http://schemas.openxmlformats.org/drawingml/2006/main">
          <a:off x="0" y="22842"/>
          <a:ext cx="914400" cy="891557"/>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GB" sz="1200">
              <a:solidFill>
                <a:srgbClr val="595959"/>
              </a:solidFill>
              <a:latin typeface="Lexend Light" pitchFamily="2" charset="0"/>
            </a:rPr>
            <a:t>Average real earnings, 2008Q1 = 100</a:t>
          </a:r>
        </a:p>
      </cdr:txBody>
    </cdr:sp>
  </cdr:relSizeAnchor>
</c:userShapes>
</file>

<file path=xl/drawings/drawing108.xml><?xml version="1.0" encoding="utf-8"?>
<xdr:wsDr xmlns:xdr="http://schemas.openxmlformats.org/drawingml/2006/spreadsheetDrawing" xmlns:a="http://schemas.openxmlformats.org/drawingml/2006/main">
  <xdr:twoCellAnchor>
    <xdr:from>
      <xdr:col>6</xdr:col>
      <xdr:colOff>479611</xdr:colOff>
      <xdr:row>19</xdr:row>
      <xdr:rowOff>10309</xdr:rowOff>
    </xdr:from>
    <xdr:to>
      <xdr:col>18</xdr:col>
      <xdr:colOff>304801</xdr:colOff>
      <xdr:row>46</xdr:row>
      <xdr:rowOff>134471</xdr:rowOff>
    </xdr:to>
    <xdr:graphicFrame macro="">
      <xdr:nvGraphicFramePr>
        <xdr:cNvPr id="37" name="Chart 2">
          <a:extLst>
            <a:ext uri="{FF2B5EF4-FFF2-40B4-BE49-F238E27FC236}">
              <a16:creationId xmlns:a16="http://schemas.microsoft.com/office/drawing/2014/main" id="{1190804A-B87E-DC6C-82F6-9AAF3C97736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9.xml><?xml version="1.0" encoding="utf-8"?>
<c:userShapes xmlns:c="http://schemas.openxmlformats.org/drawingml/2006/chart">
  <cdr:relSizeAnchor xmlns:cdr="http://schemas.openxmlformats.org/drawingml/2006/chartDrawing">
    <cdr:from>
      <cdr:x>0.00879</cdr:x>
      <cdr:y>0.0295</cdr:y>
    </cdr:from>
    <cdr:to>
      <cdr:x>0.14809</cdr:x>
      <cdr:y>0.26476</cdr:y>
    </cdr:to>
    <cdr:sp macro="" textlink="">
      <cdr:nvSpPr>
        <cdr:cNvPr id="4" name="TextBox 3">
          <a:extLst xmlns:a="http://schemas.openxmlformats.org/drawingml/2006/main">
            <a:ext uri="{FF2B5EF4-FFF2-40B4-BE49-F238E27FC236}">
              <a16:creationId xmlns:a16="http://schemas.microsoft.com/office/drawing/2014/main" id="{E14E1923-8A63-4BBD-B94F-1B95C82DA0E1}"/>
            </a:ext>
          </a:extLst>
        </cdr:cNvPr>
        <cdr:cNvSpPr txBox="1"/>
      </cdr:nvSpPr>
      <cdr:spPr>
        <a:xfrm xmlns:a="http://schemas.openxmlformats.org/drawingml/2006/main">
          <a:off x="62764" y="146470"/>
          <a:ext cx="994656" cy="116809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GB" sz="1200">
              <a:solidFill>
                <a:srgbClr val="595959"/>
              </a:solidFill>
              <a:latin typeface="Lexend Light" pitchFamily="2" charset="0"/>
            </a:rPr>
            <a:t>Public spending, 2008-09 = 100, 2022-23</a:t>
          </a:r>
          <a:r>
            <a:rPr lang="en-GB" sz="1200" baseline="0">
              <a:solidFill>
                <a:srgbClr val="595959"/>
              </a:solidFill>
              <a:latin typeface="Lexend Light" pitchFamily="2" charset="0"/>
            </a:rPr>
            <a:t> prices</a:t>
          </a:r>
          <a:endParaRPr lang="en-GB" sz="1200">
            <a:solidFill>
              <a:srgbClr val="595959"/>
            </a:solidFill>
            <a:latin typeface="Lexend Light" pitchFamily="2" charset="0"/>
          </a:endParaRPr>
        </a:p>
      </cdr:txBody>
    </cdr:sp>
  </cdr:relSizeAnchor>
</c:userShapes>
</file>

<file path=xl/drawings/drawing11.xml><?xml version="1.0" encoding="utf-8"?>
<xdr:wsDr xmlns:xdr="http://schemas.openxmlformats.org/drawingml/2006/spreadsheetDrawing" xmlns:a="http://schemas.openxmlformats.org/drawingml/2006/main">
  <xdr:twoCellAnchor>
    <xdr:from>
      <xdr:col>0</xdr:col>
      <xdr:colOff>2626179</xdr:colOff>
      <xdr:row>22</xdr:row>
      <xdr:rowOff>20744</xdr:rowOff>
    </xdr:from>
    <xdr:to>
      <xdr:col>47</xdr:col>
      <xdr:colOff>184360</xdr:colOff>
      <xdr:row>29</xdr:row>
      <xdr:rowOff>7550</xdr:rowOff>
    </xdr:to>
    <xdr:graphicFrame macro="">
      <xdr:nvGraphicFramePr>
        <xdr:cNvPr id="2" name="Chart 1">
          <a:extLst>
            <a:ext uri="{FF2B5EF4-FFF2-40B4-BE49-F238E27FC236}">
              <a16:creationId xmlns:a16="http://schemas.microsoft.com/office/drawing/2014/main" id="{52A8F390-C440-485B-8E44-66A78972AF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2639786</xdr:colOff>
      <xdr:row>28</xdr:row>
      <xdr:rowOff>112888</xdr:rowOff>
    </xdr:from>
    <xdr:to>
      <xdr:col>45</xdr:col>
      <xdr:colOff>94121</xdr:colOff>
      <xdr:row>34</xdr:row>
      <xdr:rowOff>105340</xdr:rowOff>
    </xdr:to>
    <xdr:graphicFrame macro="">
      <xdr:nvGraphicFramePr>
        <xdr:cNvPr id="3" name="Chart 2">
          <a:extLst>
            <a:ext uri="{FF2B5EF4-FFF2-40B4-BE49-F238E27FC236}">
              <a16:creationId xmlns:a16="http://schemas.microsoft.com/office/drawing/2014/main" id="{32243778-D018-4ECE-80AD-1097B51CD59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2299607</xdr:colOff>
      <xdr:row>35</xdr:row>
      <xdr:rowOff>3809</xdr:rowOff>
    </xdr:from>
    <xdr:to>
      <xdr:col>46</xdr:col>
      <xdr:colOff>133703</xdr:colOff>
      <xdr:row>41</xdr:row>
      <xdr:rowOff>16933</xdr:rowOff>
    </xdr:to>
    <xdr:graphicFrame macro="">
      <xdr:nvGraphicFramePr>
        <xdr:cNvPr id="4" name="Chart 3">
          <a:extLst>
            <a:ext uri="{FF2B5EF4-FFF2-40B4-BE49-F238E27FC236}">
              <a16:creationId xmlns:a16="http://schemas.microsoft.com/office/drawing/2014/main" id="{1BC16B0B-4896-4910-9AE9-F7B5414697C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2530929</xdr:colOff>
      <xdr:row>41</xdr:row>
      <xdr:rowOff>17415</xdr:rowOff>
    </xdr:from>
    <xdr:to>
      <xdr:col>47</xdr:col>
      <xdr:colOff>543430</xdr:colOff>
      <xdr:row>47</xdr:row>
      <xdr:rowOff>94532</xdr:rowOff>
    </xdr:to>
    <xdr:graphicFrame macro="">
      <xdr:nvGraphicFramePr>
        <xdr:cNvPr id="5" name="Chart 4">
          <a:extLst>
            <a:ext uri="{FF2B5EF4-FFF2-40B4-BE49-F238E27FC236}">
              <a16:creationId xmlns:a16="http://schemas.microsoft.com/office/drawing/2014/main" id="{456F30D1-7574-42C3-8C61-4565ECC9EF6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10.xml><?xml version="1.0" encoding="utf-8"?>
<xdr:wsDr xmlns:xdr="http://schemas.openxmlformats.org/drawingml/2006/spreadsheetDrawing" xmlns:a="http://schemas.openxmlformats.org/drawingml/2006/main">
  <xdr:twoCellAnchor>
    <xdr:from>
      <xdr:col>9</xdr:col>
      <xdr:colOff>114299</xdr:colOff>
      <xdr:row>12</xdr:row>
      <xdr:rowOff>128587</xdr:rowOff>
    </xdr:from>
    <xdr:to>
      <xdr:col>19</xdr:col>
      <xdr:colOff>390525</xdr:colOff>
      <xdr:row>31</xdr:row>
      <xdr:rowOff>9525</xdr:rowOff>
    </xdr:to>
    <xdr:graphicFrame macro="">
      <xdr:nvGraphicFramePr>
        <xdr:cNvPr id="21" name="Chart 1">
          <a:extLst>
            <a:ext uri="{FF2B5EF4-FFF2-40B4-BE49-F238E27FC236}">
              <a16:creationId xmlns:a16="http://schemas.microsoft.com/office/drawing/2014/main" id="{35E2088E-62A8-90EB-20CA-0E4CB411C9F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1.xml><?xml version="1.0" encoding="utf-8"?>
<c:userShapes xmlns:c="http://schemas.openxmlformats.org/drawingml/2006/chart">
  <cdr:relSizeAnchor xmlns:cdr="http://schemas.openxmlformats.org/drawingml/2006/chartDrawing">
    <cdr:from>
      <cdr:x>0.00635</cdr:x>
      <cdr:y>0.03215</cdr:y>
    </cdr:from>
    <cdr:to>
      <cdr:x>0.14588</cdr:x>
      <cdr:y>0.10474</cdr:y>
    </cdr:to>
    <cdr:sp macro="" textlink="">
      <cdr:nvSpPr>
        <cdr:cNvPr id="2" name="TextBox 1">
          <a:extLst xmlns:a="http://schemas.openxmlformats.org/drawingml/2006/main">
            <a:ext uri="{FF2B5EF4-FFF2-40B4-BE49-F238E27FC236}">
              <a16:creationId xmlns:a16="http://schemas.microsoft.com/office/drawing/2014/main" id="{86D62A32-56F4-3F57-661F-E5E25D7397E2}"/>
            </a:ext>
          </a:extLst>
        </cdr:cNvPr>
        <cdr:cNvSpPr txBox="1"/>
      </cdr:nvSpPr>
      <cdr:spPr>
        <a:xfrm xmlns:a="http://schemas.openxmlformats.org/drawingml/2006/main">
          <a:off x="40433" y="112543"/>
          <a:ext cx="889117" cy="254097"/>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200">
              <a:solidFill>
                <a:srgbClr val="595959"/>
              </a:solidFill>
              <a:latin typeface="Lexend Light" pitchFamily="2" charset="0"/>
            </a:rPr>
            <a:t>Projected change in</a:t>
          </a:r>
          <a:r>
            <a:rPr lang="en-GB" sz="1200" baseline="0">
              <a:solidFill>
                <a:srgbClr val="595959"/>
              </a:solidFill>
              <a:latin typeface="Lexend Light" pitchFamily="2" charset="0"/>
            </a:rPr>
            <a:t> real</a:t>
          </a:r>
          <a:r>
            <a:rPr lang="en-GB" sz="1200">
              <a:solidFill>
                <a:srgbClr val="595959"/>
              </a:solidFill>
              <a:latin typeface="Lexend Light" pitchFamily="2" charset="0"/>
            </a:rPr>
            <a:t> resource budget from 2019-20, £ million, 2022-23</a:t>
          </a:r>
          <a:r>
            <a:rPr lang="en-GB" sz="1200" baseline="0">
              <a:solidFill>
                <a:srgbClr val="595959"/>
              </a:solidFill>
              <a:latin typeface="Lexend Light" pitchFamily="2" charset="0"/>
            </a:rPr>
            <a:t> prices</a:t>
          </a:r>
          <a:endParaRPr lang="en-GB" sz="1200">
            <a:solidFill>
              <a:srgbClr val="595959"/>
            </a:solidFill>
            <a:latin typeface="Lexend Light" pitchFamily="2" charset="0"/>
          </a:endParaRPr>
        </a:p>
      </cdr:txBody>
    </cdr:sp>
  </cdr:relSizeAnchor>
  <cdr:relSizeAnchor xmlns:cdr="http://schemas.openxmlformats.org/drawingml/2006/chartDrawing">
    <cdr:from>
      <cdr:x>0.81688</cdr:x>
      <cdr:y>0.49342</cdr:y>
    </cdr:from>
    <cdr:to>
      <cdr:x>0.95641</cdr:x>
      <cdr:y>0.56601</cdr:y>
    </cdr:to>
    <cdr:sp macro="" textlink="">
      <cdr:nvSpPr>
        <cdr:cNvPr id="3" name="TextBox 1">
          <a:extLst xmlns:a="http://schemas.openxmlformats.org/drawingml/2006/main">
            <a:ext uri="{FF2B5EF4-FFF2-40B4-BE49-F238E27FC236}">
              <a16:creationId xmlns:a16="http://schemas.microsoft.com/office/drawing/2014/main" id="{22C9ED47-46F4-7C9C-D179-7EA7A63D8151}"/>
            </a:ext>
          </a:extLst>
        </cdr:cNvPr>
        <cdr:cNvSpPr txBox="1"/>
      </cdr:nvSpPr>
      <cdr:spPr>
        <a:xfrm xmlns:a="http://schemas.openxmlformats.org/drawingml/2006/main">
          <a:off x="5205361" y="1727200"/>
          <a:ext cx="889117" cy="254097"/>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200">
              <a:solidFill>
                <a:srgbClr val="00A383"/>
              </a:solidFill>
              <a:latin typeface="Lexend Light" pitchFamily="2" charset="0"/>
            </a:rPr>
            <a:t>Other</a:t>
          </a:r>
        </a:p>
      </cdr:txBody>
    </cdr:sp>
  </cdr:relSizeAnchor>
  <cdr:relSizeAnchor xmlns:cdr="http://schemas.openxmlformats.org/drawingml/2006/chartDrawing">
    <cdr:from>
      <cdr:x>0.81537</cdr:x>
      <cdr:y>0.55601</cdr:y>
    </cdr:from>
    <cdr:to>
      <cdr:x>1</cdr:x>
      <cdr:y>0.67075</cdr:y>
    </cdr:to>
    <cdr:sp macro="" textlink="">
      <cdr:nvSpPr>
        <cdr:cNvPr id="4" name="TextBox 1">
          <a:extLst xmlns:a="http://schemas.openxmlformats.org/drawingml/2006/main">
            <a:ext uri="{FF2B5EF4-FFF2-40B4-BE49-F238E27FC236}">
              <a16:creationId xmlns:a16="http://schemas.microsoft.com/office/drawing/2014/main" id="{7F4AED8C-E128-A16D-7936-A0BEF287D401}"/>
            </a:ext>
          </a:extLst>
        </cdr:cNvPr>
        <cdr:cNvSpPr txBox="1"/>
      </cdr:nvSpPr>
      <cdr:spPr>
        <a:xfrm xmlns:a="http://schemas.openxmlformats.org/drawingml/2006/main">
          <a:off x="5195731" y="1946275"/>
          <a:ext cx="1176495" cy="401638"/>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200">
              <a:solidFill>
                <a:srgbClr val="15263B"/>
              </a:solidFill>
              <a:latin typeface="Lexend Light" pitchFamily="2" charset="0"/>
            </a:rPr>
            <a:t>Health and</a:t>
          </a:r>
          <a:r>
            <a:rPr lang="en-GB" sz="1200" baseline="0">
              <a:solidFill>
                <a:srgbClr val="15263B"/>
              </a:solidFill>
              <a:latin typeface="Lexend Light" pitchFamily="2" charset="0"/>
            </a:rPr>
            <a:t> </a:t>
          </a:r>
          <a:br>
            <a:rPr lang="en-GB" sz="1200" baseline="0">
              <a:solidFill>
                <a:srgbClr val="15263B"/>
              </a:solidFill>
              <a:latin typeface="Lexend Light" pitchFamily="2" charset="0"/>
            </a:rPr>
          </a:br>
          <a:r>
            <a:rPr lang="en-GB" sz="1200" baseline="0">
              <a:solidFill>
                <a:srgbClr val="15263B"/>
              </a:solidFill>
              <a:latin typeface="Lexend Light" pitchFamily="2" charset="0"/>
            </a:rPr>
            <a:t>social care</a:t>
          </a:r>
          <a:endParaRPr lang="en-GB" sz="1200">
            <a:solidFill>
              <a:srgbClr val="15263B"/>
            </a:solidFill>
            <a:latin typeface="Lexend Light" pitchFamily="2" charset="0"/>
          </a:endParaRPr>
        </a:p>
      </cdr:txBody>
    </cdr:sp>
  </cdr:relSizeAnchor>
  <cdr:relSizeAnchor xmlns:cdr="http://schemas.openxmlformats.org/drawingml/2006/chartDrawing">
    <cdr:from>
      <cdr:x>0.81515</cdr:x>
      <cdr:y>0.67574</cdr:y>
    </cdr:from>
    <cdr:to>
      <cdr:x>0.99978</cdr:x>
      <cdr:y>0.79048</cdr:y>
    </cdr:to>
    <cdr:sp macro="" textlink="">
      <cdr:nvSpPr>
        <cdr:cNvPr id="5" name="TextBox 1">
          <a:extLst xmlns:a="http://schemas.openxmlformats.org/drawingml/2006/main">
            <a:ext uri="{FF2B5EF4-FFF2-40B4-BE49-F238E27FC236}">
              <a16:creationId xmlns:a16="http://schemas.microsoft.com/office/drawing/2014/main" id="{B6F3E6E3-C9A9-5071-073C-D6445A69D7FD}"/>
            </a:ext>
          </a:extLst>
        </cdr:cNvPr>
        <cdr:cNvSpPr txBox="1"/>
      </cdr:nvSpPr>
      <cdr:spPr>
        <a:xfrm xmlns:a="http://schemas.openxmlformats.org/drawingml/2006/main">
          <a:off x="5194300" y="2365375"/>
          <a:ext cx="1176495" cy="401638"/>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200">
              <a:solidFill>
                <a:srgbClr val="6894CA"/>
              </a:solidFill>
              <a:latin typeface="Lexend Light" pitchFamily="2" charset="0"/>
            </a:rPr>
            <a:t>Education</a:t>
          </a:r>
        </a:p>
      </cdr:txBody>
    </cdr:sp>
  </cdr:relSizeAnchor>
</c:userShapes>
</file>

<file path=xl/drawings/drawing112.xml><?xml version="1.0" encoding="utf-8"?>
<xdr:wsDr xmlns:xdr="http://schemas.openxmlformats.org/drawingml/2006/spreadsheetDrawing" xmlns:a="http://schemas.openxmlformats.org/drawingml/2006/main">
  <xdr:twoCellAnchor>
    <xdr:from>
      <xdr:col>7</xdr:col>
      <xdr:colOff>0</xdr:colOff>
      <xdr:row>7</xdr:row>
      <xdr:rowOff>0</xdr:rowOff>
    </xdr:from>
    <xdr:to>
      <xdr:col>17</xdr:col>
      <xdr:colOff>50470</xdr:colOff>
      <xdr:row>31</xdr:row>
      <xdr:rowOff>167045</xdr:rowOff>
    </xdr:to>
    <xdr:graphicFrame macro="">
      <xdr:nvGraphicFramePr>
        <xdr:cNvPr id="2" name="Chart 1">
          <a:extLst>
            <a:ext uri="{FF2B5EF4-FFF2-40B4-BE49-F238E27FC236}">
              <a16:creationId xmlns:a16="http://schemas.microsoft.com/office/drawing/2014/main" id="{04AEF974-F345-49F0-AC6D-EE7CA3ECB8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3.xml><?xml version="1.0" encoding="utf-8"?>
<c:userShapes xmlns:c="http://schemas.openxmlformats.org/drawingml/2006/chart">
  <cdr:relSizeAnchor xmlns:cdr="http://schemas.openxmlformats.org/drawingml/2006/chartDrawing">
    <cdr:from>
      <cdr:x>0</cdr:x>
      <cdr:y>0.00603</cdr:y>
    </cdr:from>
    <cdr:to>
      <cdr:x>0.1393</cdr:x>
      <cdr:y>0.24129</cdr:y>
    </cdr:to>
    <cdr:sp macro="" textlink="">
      <cdr:nvSpPr>
        <cdr:cNvPr id="4" name="TextBox 3">
          <a:extLst xmlns:a="http://schemas.openxmlformats.org/drawingml/2006/main">
            <a:ext uri="{FF2B5EF4-FFF2-40B4-BE49-F238E27FC236}">
              <a16:creationId xmlns:a16="http://schemas.microsoft.com/office/drawing/2014/main" id="{E14E1923-8A63-4BBD-B94F-1B95C82DA0E1}"/>
            </a:ext>
          </a:extLst>
        </cdr:cNvPr>
        <cdr:cNvSpPr txBox="1"/>
      </cdr:nvSpPr>
      <cdr:spPr>
        <a:xfrm xmlns:a="http://schemas.openxmlformats.org/drawingml/2006/main">
          <a:off x="0" y="22842"/>
          <a:ext cx="914400" cy="891557"/>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GB" sz="1200">
              <a:solidFill>
                <a:srgbClr val="595959"/>
              </a:solidFill>
              <a:latin typeface="Lexend Light" pitchFamily="2" charset="0"/>
            </a:rPr>
            <a:t>2008-09</a:t>
          </a:r>
          <a:r>
            <a:rPr lang="en-GB" sz="1200" baseline="0">
              <a:solidFill>
                <a:srgbClr val="595959"/>
              </a:solidFill>
              <a:latin typeface="Lexend Light" pitchFamily="2" charset="0"/>
            </a:rPr>
            <a:t> = 100</a:t>
          </a:r>
          <a:endParaRPr lang="en-GB" sz="1200">
            <a:solidFill>
              <a:srgbClr val="595959"/>
            </a:solidFill>
            <a:latin typeface="Lexend Light" pitchFamily="2" charset="0"/>
          </a:endParaRPr>
        </a:p>
      </cdr:txBody>
    </cdr:sp>
  </cdr:relSizeAnchor>
</c:userShapes>
</file>

<file path=xl/drawings/drawing114.xml><?xml version="1.0" encoding="utf-8"?>
<xdr:wsDr xmlns:xdr="http://schemas.openxmlformats.org/drawingml/2006/spreadsheetDrawing" xmlns:a="http://schemas.openxmlformats.org/drawingml/2006/main">
  <xdr:twoCellAnchor>
    <xdr:from>
      <xdr:col>5</xdr:col>
      <xdr:colOff>0</xdr:colOff>
      <xdr:row>7</xdr:row>
      <xdr:rowOff>0</xdr:rowOff>
    </xdr:from>
    <xdr:to>
      <xdr:col>15</xdr:col>
      <xdr:colOff>510694</xdr:colOff>
      <xdr:row>34</xdr:row>
      <xdr:rowOff>90276</xdr:rowOff>
    </xdr:to>
    <xdr:graphicFrame macro="">
      <xdr:nvGraphicFramePr>
        <xdr:cNvPr id="14" name="Chart 1">
          <a:extLst>
            <a:ext uri="{FF2B5EF4-FFF2-40B4-BE49-F238E27FC236}">
              <a16:creationId xmlns:a16="http://schemas.microsoft.com/office/drawing/2014/main" id="{3EAEE0E5-9C36-4252-B490-E662176C4A2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5.xml><?xml version="1.0" encoding="utf-8"?>
<c:userShapes xmlns:c="http://schemas.openxmlformats.org/drawingml/2006/chart">
  <cdr:relSizeAnchor xmlns:cdr="http://schemas.openxmlformats.org/drawingml/2006/chartDrawing">
    <cdr:from>
      <cdr:x>0.00768</cdr:x>
      <cdr:y>0.01346</cdr:y>
    </cdr:from>
    <cdr:to>
      <cdr:x>0.14601</cdr:x>
      <cdr:y>0.08513</cdr:y>
    </cdr:to>
    <cdr:sp macro="" textlink="">
      <cdr:nvSpPr>
        <cdr:cNvPr id="5" name="TextBox 1">
          <a:extLst xmlns:a="http://schemas.openxmlformats.org/drawingml/2006/main">
            <a:ext uri="{FF2B5EF4-FFF2-40B4-BE49-F238E27FC236}">
              <a16:creationId xmlns:a16="http://schemas.microsoft.com/office/drawing/2014/main" id="{3C8DE049-9BC5-98B9-B74A-4136F4E7C93D}"/>
            </a:ext>
          </a:extLst>
        </cdr:cNvPr>
        <cdr:cNvSpPr txBox="1"/>
      </cdr:nvSpPr>
      <cdr:spPr>
        <a:xfrm xmlns:a="http://schemas.openxmlformats.org/drawingml/2006/main">
          <a:off x="50800" y="50800"/>
          <a:ext cx="914400" cy="27055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200">
              <a:solidFill>
                <a:srgbClr val="15263B"/>
              </a:solidFill>
              <a:latin typeface="Lexend Light" pitchFamily="2" charset="0"/>
            </a:rPr>
            <a:t>90:10</a:t>
          </a:r>
          <a:r>
            <a:rPr lang="en-GB" sz="1200" baseline="0">
              <a:solidFill>
                <a:srgbClr val="15263B"/>
              </a:solidFill>
              <a:latin typeface="Lexend Light" pitchFamily="2" charset="0"/>
            </a:rPr>
            <a:t> Ratio</a:t>
          </a:r>
          <a:endParaRPr lang="en-GB" sz="1200">
            <a:solidFill>
              <a:srgbClr val="15263B"/>
            </a:solidFill>
            <a:latin typeface="Lexend Light" pitchFamily="2" charset="0"/>
          </a:endParaRPr>
        </a:p>
      </cdr:txBody>
    </cdr:sp>
  </cdr:relSizeAnchor>
</c:userShapes>
</file>

<file path=xl/drawings/drawing116.xml><?xml version="1.0" encoding="utf-8"?>
<xdr:wsDr xmlns:xdr="http://schemas.openxmlformats.org/drawingml/2006/spreadsheetDrawing" xmlns:a="http://schemas.openxmlformats.org/drawingml/2006/main">
  <xdr:twoCellAnchor>
    <xdr:from>
      <xdr:col>1</xdr:col>
      <xdr:colOff>0</xdr:colOff>
      <xdr:row>11</xdr:row>
      <xdr:rowOff>0</xdr:rowOff>
    </xdr:from>
    <xdr:to>
      <xdr:col>10</xdr:col>
      <xdr:colOff>55609</xdr:colOff>
      <xdr:row>29</xdr:row>
      <xdr:rowOff>146165</xdr:rowOff>
    </xdr:to>
    <xdr:graphicFrame macro="">
      <xdr:nvGraphicFramePr>
        <xdr:cNvPr id="2" name="Chart 33">
          <a:extLst>
            <a:ext uri="{FF2B5EF4-FFF2-40B4-BE49-F238E27FC236}">
              <a16:creationId xmlns:a16="http://schemas.microsoft.com/office/drawing/2014/main" id="{CF188F17-0CC5-46BE-9AEE-CF0AE22C05B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7.xml><?xml version="1.0" encoding="utf-8"?>
<xdr:wsDr xmlns:xdr="http://schemas.openxmlformats.org/drawingml/2006/spreadsheetDrawing" xmlns:a="http://schemas.openxmlformats.org/drawingml/2006/main">
  <xdr:twoCellAnchor>
    <xdr:from>
      <xdr:col>6</xdr:col>
      <xdr:colOff>137160</xdr:colOff>
      <xdr:row>9</xdr:row>
      <xdr:rowOff>83820</xdr:rowOff>
    </xdr:from>
    <xdr:to>
      <xdr:col>15</xdr:col>
      <xdr:colOff>213754</xdr:colOff>
      <xdr:row>20</xdr:row>
      <xdr:rowOff>41257</xdr:rowOff>
    </xdr:to>
    <xdr:graphicFrame macro="">
      <xdr:nvGraphicFramePr>
        <xdr:cNvPr id="2" name="Chart 34">
          <a:extLst>
            <a:ext uri="{FF2B5EF4-FFF2-40B4-BE49-F238E27FC236}">
              <a16:creationId xmlns:a16="http://schemas.microsoft.com/office/drawing/2014/main" id="{CC799AAE-833D-4AC3-81BF-756B840D7F29}"/>
            </a:ext>
            <a:ext uri="{147F2762-F138-4A5C-976F-8EAC2B608ADB}">
              <a16:predDERef xmlns:a16="http://schemas.microsoft.com/office/drawing/2014/main" pred="{5D022F98-8ACB-2369-2FAE-5BEC7D983E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8.xml><?xml version="1.0" encoding="utf-8"?>
<xdr:wsDr xmlns:xdr="http://schemas.openxmlformats.org/drawingml/2006/spreadsheetDrawing" xmlns:a="http://schemas.openxmlformats.org/drawingml/2006/main">
  <xdr:twoCellAnchor>
    <xdr:from>
      <xdr:col>1</xdr:col>
      <xdr:colOff>0</xdr:colOff>
      <xdr:row>36</xdr:row>
      <xdr:rowOff>153958</xdr:rowOff>
    </xdr:from>
    <xdr:to>
      <xdr:col>6</xdr:col>
      <xdr:colOff>381961</xdr:colOff>
      <xdr:row>55</xdr:row>
      <xdr:rowOff>9620</xdr:rowOff>
    </xdr:to>
    <xdr:graphicFrame macro="">
      <xdr:nvGraphicFramePr>
        <xdr:cNvPr id="2" name="Chart 1">
          <a:extLst>
            <a:ext uri="{FF2B5EF4-FFF2-40B4-BE49-F238E27FC236}">
              <a16:creationId xmlns:a16="http://schemas.microsoft.com/office/drawing/2014/main" id="{27617974-FE8C-4663-AB38-1BF0AD398A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4761</xdr:colOff>
      <xdr:row>15</xdr:row>
      <xdr:rowOff>4761</xdr:rowOff>
    </xdr:from>
    <xdr:to>
      <xdr:col>6</xdr:col>
      <xdr:colOff>386722</xdr:colOff>
      <xdr:row>36</xdr:row>
      <xdr:rowOff>169744</xdr:rowOff>
    </xdr:to>
    <xdr:graphicFrame macro="">
      <xdr:nvGraphicFramePr>
        <xdr:cNvPr id="3" name="Chart 2">
          <a:extLst>
            <a:ext uri="{FF2B5EF4-FFF2-40B4-BE49-F238E27FC236}">
              <a16:creationId xmlns:a16="http://schemas.microsoft.com/office/drawing/2014/main" id="{60BE9F5C-B186-401F-AAC5-49974D1D306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368011</xdr:colOff>
      <xdr:row>15</xdr:row>
      <xdr:rowOff>0</xdr:rowOff>
    </xdr:from>
    <xdr:to>
      <xdr:col>12</xdr:col>
      <xdr:colOff>560338</xdr:colOff>
      <xdr:row>36</xdr:row>
      <xdr:rowOff>164983</xdr:rowOff>
    </xdr:to>
    <xdr:graphicFrame macro="">
      <xdr:nvGraphicFramePr>
        <xdr:cNvPr id="4" name="Chart 3">
          <a:extLst>
            <a:ext uri="{FF2B5EF4-FFF2-40B4-BE49-F238E27FC236}">
              <a16:creationId xmlns:a16="http://schemas.microsoft.com/office/drawing/2014/main" id="{8C02E631-1F9E-4D57-BDCE-BC2C6F7975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9.xml><?xml version="1.0" encoding="utf-8"?>
<c:userShapes xmlns:c="http://schemas.openxmlformats.org/drawingml/2006/chart">
  <cdr:relSizeAnchor xmlns:cdr="http://schemas.openxmlformats.org/drawingml/2006/chartDrawing">
    <cdr:from>
      <cdr:x>0.00353</cdr:x>
      <cdr:y>0.00121</cdr:y>
    </cdr:from>
    <cdr:to>
      <cdr:x>0.14306</cdr:x>
      <cdr:y>0.0738</cdr:y>
    </cdr:to>
    <cdr:sp macro="" textlink="">
      <cdr:nvSpPr>
        <cdr:cNvPr id="2" name="TextBox 1">
          <a:extLst xmlns:a="http://schemas.openxmlformats.org/drawingml/2006/main">
            <a:ext uri="{FF2B5EF4-FFF2-40B4-BE49-F238E27FC236}">
              <a16:creationId xmlns:a16="http://schemas.microsoft.com/office/drawing/2014/main" id="{86D62A32-56F4-3F57-661F-E5E25D7397E2}"/>
            </a:ext>
          </a:extLst>
        </cdr:cNvPr>
        <cdr:cNvSpPr txBox="1"/>
      </cdr:nvSpPr>
      <cdr:spPr>
        <a:xfrm xmlns:a="http://schemas.openxmlformats.org/drawingml/2006/main">
          <a:off x="9525" y="3261"/>
          <a:ext cx="376731" cy="195993"/>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050">
              <a:solidFill>
                <a:srgbClr val="595959"/>
              </a:solidFill>
              <a:latin typeface="Lexend Light" pitchFamily="2" charset="0"/>
            </a:rPr>
            <a:t>% who believe it is the government's </a:t>
          </a:r>
        </a:p>
        <a:p xmlns:a="http://schemas.openxmlformats.org/drawingml/2006/main">
          <a:r>
            <a:rPr lang="en-GB" sz="1050">
              <a:solidFill>
                <a:srgbClr val="595959"/>
              </a:solidFill>
              <a:latin typeface="Lexend Light" pitchFamily="2" charset="0"/>
            </a:rPr>
            <a:t>responsibility to keep prices under </a:t>
          </a:r>
        </a:p>
        <a:p xmlns:a="http://schemas.openxmlformats.org/drawingml/2006/main">
          <a:r>
            <a:rPr lang="en-GB" sz="1050">
              <a:solidFill>
                <a:srgbClr val="595959"/>
              </a:solidFill>
              <a:latin typeface="Lexend Light" pitchFamily="2" charset="0"/>
            </a:rPr>
            <a:t>control</a:t>
          </a:r>
        </a:p>
      </cdr:txBody>
    </cdr:sp>
  </cdr:relSizeAnchor>
</c:userShapes>
</file>

<file path=xl/drawings/drawing12.xml><?xml version="1.0" encoding="utf-8"?>
<c:userShapes xmlns:c="http://schemas.openxmlformats.org/drawingml/2006/chart">
  <cdr:relSizeAnchor xmlns:cdr="http://schemas.openxmlformats.org/drawingml/2006/chartDrawing">
    <cdr:from>
      <cdr:x>0.41152</cdr:x>
      <cdr:y>0</cdr:y>
    </cdr:from>
    <cdr:to>
      <cdr:x>0.55105</cdr:x>
      <cdr:y>0.25775</cdr:y>
    </cdr:to>
    <cdr:sp macro="" textlink="">
      <cdr:nvSpPr>
        <cdr:cNvPr id="2" name="TextBox 1">
          <a:extLst xmlns:a="http://schemas.openxmlformats.org/drawingml/2006/main">
            <a:ext uri="{FF2B5EF4-FFF2-40B4-BE49-F238E27FC236}">
              <a16:creationId xmlns:a16="http://schemas.microsoft.com/office/drawing/2014/main" id="{86D62A32-56F4-3F57-661F-E5E25D7397E2}"/>
            </a:ext>
          </a:extLst>
        </cdr:cNvPr>
        <cdr:cNvSpPr txBox="1"/>
      </cdr:nvSpPr>
      <cdr:spPr>
        <a:xfrm xmlns:a="http://schemas.openxmlformats.org/drawingml/2006/main">
          <a:off x="3911600" y="0"/>
          <a:ext cx="1326267" cy="283696"/>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200">
              <a:solidFill>
                <a:srgbClr val="595959"/>
              </a:solidFill>
              <a:latin typeface="Houschka Alt Pro Medium" panose="02000603000000020003" pitchFamily="50" charset="0"/>
            </a:rPr>
            <a:t>Change</a:t>
          </a:r>
          <a:r>
            <a:rPr lang="en-GB" sz="1200" baseline="0">
              <a:solidFill>
                <a:srgbClr val="595959"/>
              </a:solidFill>
              <a:latin typeface="Houschka Alt Pro Medium" panose="02000603000000020003" pitchFamily="50" charset="0"/>
            </a:rPr>
            <a:t> since April 2020</a:t>
          </a:r>
          <a:endParaRPr lang="en-GB" sz="1200">
            <a:solidFill>
              <a:srgbClr val="595959"/>
            </a:solidFill>
            <a:latin typeface="Houschka Alt Pro Medium" panose="02000603000000020003" pitchFamily="50" charset="0"/>
          </a:endParaRPr>
        </a:p>
      </cdr:txBody>
    </cdr:sp>
  </cdr:relSizeAnchor>
</c:userShapes>
</file>

<file path=xl/drawings/drawing120.xml><?xml version="1.0" encoding="utf-8"?>
<c:userShapes xmlns:c="http://schemas.openxmlformats.org/drawingml/2006/chart">
  <cdr:relSizeAnchor xmlns:cdr="http://schemas.openxmlformats.org/drawingml/2006/chartDrawing">
    <cdr:from>
      <cdr:x>0</cdr:x>
      <cdr:y>0.12938</cdr:y>
    </cdr:from>
    <cdr:to>
      <cdr:x>0.13953</cdr:x>
      <cdr:y>0.20197</cdr:y>
    </cdr:to>
    <cdr:sp macro="" textlink="">
      <cdr:nvSpPr>
        <cdr:cNvPr id="2" name="TextBox 1">
          <a:extLst xmlns:a="http://schemas.openxmlformats.org/drawingml/2006/main">
            <a:ext uri="{FF2B5EF4-FFF2-40B4-BE49-F238E27FC236}">
              <a16:creationId xmlns:a16="http://schemas.microsoft.com/office/drawing/2014/main" id="{86D62A32-56F4-3F57-661F-E5E25D7397E2}"/>
            </a:ext>
          </a:extLst>
        </cdr:cNvPr>
        <cdr:cNvSpPr txBox="1"/>
      </cdr:nvSpPr>
      <cdr:spPr>
        <a:xfrm xmlns:a="http://schemas.openxmlformats.org/drawingml/2006/main">
          <a:off x="0" y="419203"/>
          <a:ext cx="376731" cy="235192"/>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050">
              <a:solidFill>
                <a:srgbClr val="595959"/>
              </a:solidFill>
              <a:latin typeface="Lexend Light" pitchFamily="2" charset="0"/>
            </a:rPr>
            <a:t>%</a:t>
          </a:r>
          <a:r>
            <a:rPr lang="en-GB" sz="1050" baseline="0">
              <a:solidFill>
                <a:srgbClr val="595959"/>
              </a:solidFill>
              <a:latin typeface="Lexend Light" pitchFamily="2" charset="0"/>
            </a:rPr>
            <a:t> who believe it is the government's </a:t>
          </a:r>
        </a:p>
        <a:p xmlns:a="http://schemas.openxmlformats.org/drawingml/2006/main">
          <a:r>
            <a:rPr lang="en-GB" sz="1050" baseline="0">
              <a:solidFill>
                <a:srgbClr val="595959"/>
              </a:solidFill>
              <a:latin typeface="Lexend Light" pitchFamily="2" charset="0"/>
            </a:rPr>
            <a:t>responsibility to r</a:t>
          </a:r>
          <a:r>
            <a:rPr lang="en-GB" sz="1050">
              <a:solidFill>
                <a:srgbClr val="595959"/>
              </a:solidFill>
              <a:latin typeface="Lexend Light" pitchFamily="2" charset="0"/>
            </a:rPr>
            <a:t>educe income </a:t>
          </a:r>
        </a:p>
        <a:p xmlns:a="http://schemas.openxmlformats.org/drawingml/2006/main">
          <a:r>
            <a:rPr lang="en-GB" sz="1050">
              <a:solidFill>
                <a:srgbClr val="595959"/>
              </a:solidFill>
              <a:latin typeface="Lexend Light" pitchFamily="2" charset="0"/>
            </a:rPr>
            <a:t>differences between the rich and poor</a:t>
          </a:r>
        </a:p>
      </cdr:txBody>
    </cdr:sp>
  </cdr:relSizeAnchor>
</c:userShapes>
</file>

<file path=xl/drawings/drawing121.xml><?xml version="1.0" encoding="utf-8"?>
<c:userShapes xmlns:c="http://schemas.openxmlformats.org/drawingml/2006/chart">
  <cdr:relSizeAnchor xmlns:cdr="http://schemas.openxmlformats.org/drawingml/2006/chartDrawing">
    <cdr:from>
      <cdr:x>0.00353</cdr:x>
      <cdr:y>0.12997</cdr:y>
    </cdr:from>
    <cdr:to>
      <cdr:x>0.14306</cdr:x>
      <cdr:y>0.20256</cdr:y>
    </cdr:to>
    <cdr:sp macro="" textlink="">
      <cdr:nvSpPr>
        <cdr:cNvPr id="2" name="TextBox 1">
          <a:extLst xmlns:a="http://schemas.openxmlformats.org/drawingml/2006/main">
            <a:ext uri="{FF2B5EF4-FFF2-40B4-BE49-F238E27FC236}">
              <a16:creationId xmlns:a16="http://schemas.microsoft.com/office/drawing/2014/main" id="{86D62A32-56F4-3F57-661F-E5E25D7397E2}"/>
            </a:ext>
          </a:extLst>
        </cdr:cNvPr>
        <cdr:cNvSpPr txBox="1"/>
      </cdr:nvSpPr>
      <cdr:spPr>
        <a:xfrm xmlns:a="http://schemas.openxmlformats.org/drawingml/2006/main">
          <a:off x="9525" y="421108"/>
          <a:ext cx="376731" cy="235192"/>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050">
              <a:solidFill>
                <a:srgbClr val="595959"/>
              </a:solidFill>
              <a:latin typeface="Lexend Light" pitchFamily="2" charset="0"/>
            </a:rPr>
            <a:t>% who believe it is the government's </a:t>
          </a:r>
        </a:p>
        <a:p xmlns:a="http://schemas.openxmlformats.org/drawingml/2006/main">
          <a:r>
            <a:rPr lang="en-GB" sz="1050">
              <a:solidFill>
                <a:srgbClr val="595959"/>
              </a:solidFill>
              <a:latin typeface="Lexend Light" pitchFamily="2" charset="0"/>
            </a:rPr>
            <a:t>responsibility to provide a decent </a:t>
          </a:r>
        </a:p>
        <a:p xmlns:a="http://schemas.openxmlformats.org/drawingml/2006/main">
          <a:r>
            <a:rPr lang="en-GB" sz="1050">
              <a:solidFill>
                <a:srgbClr val="595959"/>
              </a:solidFill>
              <a:latin typeface="Lexend Light" pitchFamily="2" charset="0"/>
            </a:rPr>
            <a:t>standard of living for the unemployed</a:t>
          </a:r>
        </a:p>
      </cdr:txBody>
    </cdr:sp>
  </cdr:relSizeAnchor>
</c:userShapes>
</file>

<file path=xl/drawings/drawing13.xml><?xml version="1.0" encoding="utf-8"?>
<c:userShapes xmlns:c="http://schemas.openxmlformats.org/drawingml/2006/chart">
  <cdr:relSizeAnchor xmlns:cdr="http://schemas.openxmlformats.org/drawingml/2006/chartDrawing">
    <cdr:from>
      <cdr:x>0.38912</cdr:x>
      <cdr:y>0</cdr:y>
    </cdr:from>
    <cdr:to>
      <cdr:x>0.52842</cdr:x>
      <cdr:y>0.23526</cdr:y>
    </cdr:to>
    <cdr:sp macro="" textlink="">
      <cdr:nvSpPr>
        <cdr:cNvPr id="4" name="TextBox 3">
          <a:extLst xmlns:a="http://schemas.openxmlformats.org/drawingml/2006/main">
            <a:ext uri="{FF2B5EF4-FFF2-40B4-BE49-F238E27FC236}">
              <a16:creationId xmlns:a16="http://schemas.microsoft.com/office/drawing/2014/main" id="{E14E1923-8A63-4BBD-B94F-1B95C82DA0E1}"/>
            </a:ext>
          </a:extLst>
        </cdr:cNvPr>
        <cdr:cNvSpPr txBox="1"/>
      </cdr:nvSpPr>
      <cdr:spPr>
        <a:xfrm xmlns:a="http://schemas.openxmlformats.org/drawingml/2006/main">
          <a:off x="3714044" y="0"/>
          <a:ext cx="1329585" cy="27355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GB" sz="1200">
              <a:solidFill>
                <a:srgbClr val="595959"/>
              </a:solidFill>
              <a:latin typeface="Houschka Alt Pro Medium" panose="02000603000000020003" pitchFamily="50" charset="0"/>
            </a:rPr>
            <a:t>Annual growth</a:t>
          </a:r>
        </a:p>
      </cdr:txBody>
    </cdr:sp>
  </cdr:relSizeAnchor>
</c:userShapes>
</file>

<file path=xl/drawings/drawing14.xml><?xml version="1.0" encoding="utf-8"?>
<xdr:wsDr xmlns:xdr="http://schemas.openxmlformats.org/drawingml/2006/spreadsheetDrawing" xmlns:a="http://schemas.openxmlformats.org/drawingml/2006/main">
  <xdr:twoCellAnchor>
    <xdr:from>
      <xdr:col>6</xdr:col>
      <xdr:colOff>342900</xdr:colOff>
      <xdr:row>7</xdr:row>
      <xdr:rowOff>22860</xdr:rowOff>
    </xdr:from>
    <xdr:to>
      <xdr:col>15</xdr:col>
      <xdr:colOff>453735</xdr:colOff>
      <xdr:row>26</xdr:row>
      <xdr:rowOff>37580</xdr:rowOff>
    </xdr:to>
    <xdr:graphicFrame macro="">
      <xdr:nvGraphicFramePr>
        <xdr:cNvPr id="4" name="Chart 57">
          <a:extLst>
            <a:ext uri="{FF2B5EF4-FFF2-40B4-BE49-F238E27FC236}">
              <a16:creationId xmlns:a16="http://schemas.microsoft.com/office/drawing/2014/main" id="{049F5E64-90BC-429F-9B9E-27469E4A2C6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c:userShapes xmlns:c="http://schemas.openxmlformats.org/drawingml/2006/chart">
  <cdr:relSizeAnchor xmlns:cdr="http://schemas.openxmlformats.org/drawingml/2006/chartDrawing">
    <cdr:from>
      <cdr:x>0</cdr:x>
      <cdr:y>0.02101</cdr:y>
    </cdr:from>
    <cdr:to>
      <cdr:x>0.13953</cdr:x>
      <cdr:y>0.0936</cdr:y>
    </cdr:to>
    <cdr:sp macro="" textlink="">
      <cdr:nvSpPr>
        <cdr:cNvPr id="2" name="TextBox 1">
          <a:extLst xmlns:a="http://schemas.openxmlformats.org/drawingml/2006/main">
            <a:ext uri="{FF2B5EF4-FFF2-40B4-BE49-F238E27FC236}">
              <a16:creationId xmlns:a16="http://schemas.microsoft.com/office/drawing/2014/main" id="{86D62A32-56F4-3F57-661F-E5E25D7397E2}"/>
            </a:ext>
          </a:extLst>
        </cdr:cNvPr>
        <cdr:cNvSpPr txBox="1"/>
      </cdr:nvSpPr>
      <cdr:spPr>
        <a:xfrm xmlns:a="http://schemas.openxmlformats.org/drawingml/2006/main">
          <a:off x="0" y="85256"/>
          <a:ext cx="793427" cy="294543"/>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200">
              <a:solidFill>
                <a:srgbClr val="595959"/>
              </a:solidFill>
              <a:latin typeface="Lexend Light" pitchFamily="2" charset="0"/>
            </a:rPr>
            <a:t>Percentage of people in poverty</a:t>
          </a:r>
        </a:p>
      </cdr:txBody>
    </cdr:sp>
  </cdr:relSizeAnchor>
</c:userShapes>
</file>

<file path=xl/drawings/drawing16.xml><?xml version="1.0" encoding="utf-8"?>
<xdr:wsDr xmlns:xdr="http://schemas.openxmlformats.org/drawingml/2006/spreadsheetDrawing" xmlns:a="http://schemas.openxmlformats.org/drawingml/2006/main">
  <xdr:twoCellAnchor>
    <xdr:from>
      <xdr:col>6</xdr:col>
      <xdr:colOff>198120</xdr:colOff>
      <xdr:row>6</xdr:row>
      <xdr:rowOff>243840</xdr:rowOff>
    </xdr:from>
    <xdr:to>
      <xdr:col>15</xdr:col>
      <xdr:colOff>307993</xdr:colOff>
      <xdr:row>22</xdr:row>
      <xdr:rowOff>29787</xdr:rowOff>
    </xdr:to>
    <xdr:graphicFrame macro="">
      <xdr:nvGraphicFramePr>
        <xdr:cNvPr id="2" name="Chart 58">
          <a:extLst>
            <a:ext uri="{FF2B5EF4-FFF2-40B4-BE49-F238E27FC236}">
              <a16:creationId xmlns:a16="http://schemas.microsoft.com/office/drawing/2014/main" id="{22D916BF-339C-42B9-ACEA-D2F1D03B0D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c:userShapes xmlns:c="http://schemas.openxmlformats.org/drawingml/2006/chart">
  <cdr:relSizeAnchor xmlns:cdr="http://schemas.openxmlformats.org/drawingml/2006/chartDrawing">
    <cdr:from>
      <cdr:x>0</cdr:x>
      <cdr:y>0.08986</cdr:y>
    </cdr:from>
    <cdr:to>
      <cdr:x>0.16933</cdr:x>
      <cdr:y>0.35764</cdr:y>
    </cdr:to>
    <cdr:sp macro="" textlink="">
      <cdr:nvSpPr>
        <cdr:cNvPr id="3" name="TextBox 2">
          <a:extLst xmlns:a="http://schemas.openxmlformats.org/drawingml/2006/main">
            <a:ext uri="{FF2B5EF4-FFF2-40B4-BE49-F238E27FC236}">
              <a16:creationId xmlns:a16="http://schemas.microsoft.com/office/drawing/2014/main" id="{266E3541-217B-700D-CE99-EFC413788F0E}"/>
            </a:ext>
          </a:extLst>
        </cdr:cNvPr>
        <cdr:cNvSpPr txBox="1"/>
      </cdr:nvSpPr>
      <cdr:spPr>
        <a:xfrm xmlns:a="http://schemas.openxmlformats.org/drawingml/2006/main">
          <a:off x="0" y="326459"/>
          <a:ext cx="918529" cy="972873"/>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GB" sz="1200">
              <a:solidFill>
                <a:schemeClr val="tx1">
                  <a:lumMod val="65000"/>
                  <a:lumOff val="35000"/>
                </a:schemeClr>
              </a:solidFill>
              <a:latin typeface="Lexend Light" pitchFamily="2" charset="0"/>
            </a:rPr>
            <a:t>Size of gap (three-year average)</a:t>
          </a:r>
        </a:p>
      </cdr:txBody>
    </cdr:sp>
  </cdr:relSizeAnchor>
</c:userShapes>
</file>

<file path=xl/drawings/drawing18.xml><?xml version="1.0" encoding="utf-8"?>
<xdr:wsDr xmlns:xdr="http://schemas.openxmlformats.org/drawingml/2006/spreadsheetDrawing" xmlns:a="http://schemas.openxmlformats.org/drawingml/2006/main">
  <xdr:twoCellAnchor editAs="oneCell">
    <xdr:from>
      <xdr:col>7</xdr:col>
      <xdr:colOff>76200</xdr:colOff>
      <xdr:row>6</xdr:row>
      <xdr:rowOff>185057</xdr:rowOff>
    </xdr:from>
    <xdr:to>
      <xdr:col>18</xdr:col>
      <xdr:colOff>275712</xdr:colOff>
      <xdr:row>25</xdr:row>
      <xdr:rowOff>210207</xdr:rowOff>
    </xdr:to>
    <xdr:pic>
      <xdr:nvPicPr>
        <xdr:cNvPr id="2" name="Picture 1">
          <a:extLst>
            <a:ext uri="{FF2B5EF4-FFF2-40B4-BE49-F238E27FC236}">
              <a16:creationId xmlns:a16="http://schemas.microsoft.com/office/drawing/2014/main" id="{92600E93-F426-4902-9DF5-A8D117725AFB}"/>
            </a:ext>
          </a:extLst>
        </xdr:cNvPr>
        <xdr:cNvPicPr>
          <a:picLocks noChangeAspect="1"/>
        </xdr:cNvPicPr>
      </xdr:nvPicPr>
      <xdr:blipFill>
        <a:blip xmlns:r="http://schemas.openxmlformats.org/officeDocument/2006/relationships" r:embed="rId1"/>
        <a:stretch>
          <a:fillRect/>
        </a:stretch>
      </xdr:blipFill>
      <xdr:spPr>
        <a:xfrm>
          <a:off x="4343400" y="1676400"/>
          <a:ext cx="8242966" cy="5090272"/>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xdr:from>
      <xdr:col>5</xdr:col>
      <xdr:colOff>266700</xdr:colOff>
      <xdr:row>6</xdr:row>
      <xdr:rowOff>190500</xdr:rowOff>
    </xdr:from>
    <xdr:to>
      <xdr:col>14</xdr:col>
      <xdr:colOff>376572</xdr:colOff>
      <xdr:row>22</xdr:row>
      <xdr:rowOff>19801</xdr:rowOff>
    </xdr:to>
    <xdr:graphicFrame macro="">
      <xdr:nvGraphicFramePr>
        <xdr:cNvPr id="66" name="Chart 8">
          <a:extLst>
            <a:ext uri="{FF2B5EF4-FFF2-40B4-BE49-F238E27FC236}">
              <a16:creationId xmlns:a16="http://schemas.microsoft.com/office/drawing/2014/main" id="{EE89EA4F-58D0-4CA0-9E01-AA5BFF6DD81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cdr:x>
      <cdr:y>0.00603</cdr:y>
    </cdr:from>
    <cdr:to>
      <cdr:x>0.1393</cdr:x>
      <cdr:y>0.24129</cdr:y>
    </cdr:to>
    <cdr:sp macro="" textlink="">
      <cdr:nvSpPr>
        <cdr:cNvPr id="4" name="TextBox 3">
          <a:extLst xmlns:a="http://schemas.openxmlformats.org/drawingml/2006/main">
            <a:ext uri="{FF2B5EF4-FFF2-40B4-BE49-F238E27FC236}">
              <a16:creationId xmlns:a16="http://schemas.microsoft.com/office/drawing/2014/main" id="{E14E1923-8A63-4BBD-B94F-1B95C82DA0E1}"/>
            </a:ext>
          </a:extLst>
        </cdr:cNvPr>
        <cdr:cNvSpPr txBox="1"/>
      </cdr:nvSpPr>
      <cdr:spPr>
        <a:xfrm xmlns:a="http://schemas.openxmlformats.org/drawingml/2006/main">
          <a:off x="0" y="22842"/>
          <a:ext cx="914400" cy="891557"/>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GB" sz="1200">
              <a:solidFill>
                <a:srgbClr val="595959"/>
              </a:solidFill>
              <a:latin typeface="Lexend Light" pitchFamily="2" charset="0"/>
            </a:rPr>
            <a:t>Poverty rate</a:t>
          </a:r>
        </a:p>
      </cdr:txBody>
    </cdr:sp>
  </cdr:relSizeAnchor>
</c:userShapes>
</file>

<file path=xl/drawings/drawing20.xml><?xml version="1.0" encoding="utf-8"?>
<c:userShapes xmlns:c="http://schemas.openxmlformats.org/drawingml/2006/chart">
  <cdr:relSizeAnchor xmlns:cdr="http://schemas.openxmlformats.org/drawingml/2006/chartDrawing">
    <cdr:from>
      <cdr:x>0.0034</cdr:x>
      <cdr:y>0.01655</cdr:y>
    </cdr:from>
    <cdr:to>
      <cdr:x>0.1668</cdr:x>
      <cdr:y>0.33435</cdr:y>
    </cdr:to>
    <cdr:sp macro="" textlink="">
      <cdr:nvSpPr>
        <cdr:cNvPr id="2" name="TextBox 1">
          <a:extLst xmlns:a="http://schemas.openxmlformats.org/drawingml/2006/main">
            <a:ext uri="{FF2B5EF4-FFF2-40B4-BE49-F238E27FC236}">
              <a16:creationId xmlns:a16="http://schemas.microsoft.com/office/drawing/2014/main" id="{1A6EA75F-5C0A-D2A8-9731-7C91AAC507C9}"/>
            </a:ext>
          </a:extLst>
        </cdr:cNvPr>
        <cdr:cNvSpPr txBox="1"/>
      </cdr:nvSpPr>
      <cdr:spPr>
        <a:xfrm xmlns:a="http://schemas.openxmlformats.org/drawingml/2006/main">
          <a:off x="19050" y="47625"/>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GB" sz="1100"/>
            <a:t>Child poverty rate</a:t>
          </a:r>
        </a:p>
      </cdr:txBody>
    </cdr:sp>
  </cdr:relSizeAnchor>
</c:userShapes>
</file>

<file path=xl/drawings/drawing21.xml><?xml version="1.0" encoding="utf-8"?>
<xdr:wsDr xmlns:xdr="http://schemas.openxmlformats.org/drawingml/2006/spreadsheetDrawing" xmlns:a="http://schemas.openxmlformats.org/drawingml/2006/main">
  <xdr:twoCellAnchor>
    <xdr:from>
      <xdr:col>7</xdr:col>
      <xdr:colOff>0</xdr:colOff>
      <xdr:row>7</xdr:row>
      <xdr:rowOff>22860</xdr:rowOff>
    </xdr:from>
    <xdr:to>
      <xdr:col>16</xdr:col>
      <xdr:colOff>506653</xdr:colOff>
      <xdr:row>22</xdr:row>
      <xdr:rowOff>134658</xdr:rowOff>
    </xdr:to>
    <xdr:graphicFrame macro="">
      <xdr:nvGraphicFramePr>
        <xdr:cNvPr id="4" name="Chart 43">
          <a:extLst>
            <a:ext uri="{FF2B5EF4-FFF2-40B4-BE49-F238E27FC236}">
              <a16:creationId xmlns:a16="http://schemas.microsoft.com/office/drawing/2014/main" id="{7C49FF5F-8E51-4E03-B1E1-4E6862FE10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7</xdr:col>
      <xdr:colOff>0</xdr:colOff>
      <xdr:row>7</xdr:row>
      <xdr:rowOff>0</xdr:rowOff>
    </xdr:from>
    <xdr:to>
      <xdr:col>16</xdr:col>
      <xdr:colOff>109872</xdr:colOff>
      <xdr:row>21</xdr:row>
      <xdr:rowOff>188449</xdr:rowOff>
    </xdr:to>
    <xdr:graphicFrame macro="">
      <xdr:nvGraphicFramePr>
        <xdr:cNvPr id="8" name="Chart 44">
          <a:extLst>
            <a:ext uri="{FF2B5EF4-FFF2-40B4-BE49-F238E27FC236}">
              <a16:creationId xmlns:a16="http://schemas.microsoft.com/office/drawing/2014/main" id="{4AA36CF0-009F-42FB-A241-71F7C22A345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5</xdr:col>
      <xdr:colOff>0</xdr:colOff>
      <xdr:row>7</xdr:row>
      <xdr:rowOff>0</xdr:rowOff>
    </xdr:from>
    <xdr:to>
      <xdr:col>14</xdr:col>
      <xdr:colOff>110835</xdr:colOff>
      <xdr:row>20</xdr:row>
      <xdr:rowOff>127489</xdr:rowOff>
    </xdr:to>
    <xdr:graphicFrame macro="">
      <xdr:nvGraphicFramePr>
        <xdr:cNvPr id="2" name="Chart 45">
          <a:extLst>
            <a:ext uri="{FF2B5EF4-FFF2-40B4-BE49-F238E27FC236}">
              <a16:creationId xmlns:a16="http://schemas.microsoft.com/office/drawing/2014/main" id="{72CDC5E0-1A79-45F7-8B37-3424CB36956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1</xdr:col>
      <xdr:colOff>600635</xdr:colOff>
      <xdr:row>12</xdr:row>
      <xdr:rowOff>143435</xdr:rowOff>
    </xdr:from>
    <xdr:to>
      <xdr:col>11</xdr:col>
      <xdr:colOff>46644</xdr:colOff>
      <xdr:row>45</xdr:row>
      <xdr:rowOff>15256</xdr:rowOff>
    </xdr:to>
    <xdr:graphicFrame macro="">
      <xdr:nvGraphicFramePr>
        <xdr:cNvPr id="5" name="Chart 53">
          <a:extLst>
            <a:ext uri="{FF2B5EF4-FFF2-40B4-BE49-F238E27FC236}">
              <a16:creationId xmlns:a16="http://schemas.microsoft.com/office/drawing/2014/main" id="{9CB5192C-47D1-472C-8874-03B460EE2D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5</xdr:col>
      <xdr:colOff>45720</xdr:colOff>
      <xdr:row>7</xdr:row>
      <xdr:rowOff>7620</xdr:rowOff>
    </xdr:from>
    <xdr:to>
      <xdr:col>12</xdr:col>
      <xdr:colOff>513888</xdr:colOff>
      <xdr:row>28</xdr:row>
      <xdr:rowOff>144453</xdr:rowOff>
    </xdr:to>
    <xdr:graphicFrame macro="">
      <xdr:nvGraphicFramePr>
        <xdr:cNvPr id="2" name="Chart 143">
          <a:extLst>
            <a:ext uri="{FF2B5EF4-FFF2-40B4-BE49-F238E27FC236}">
              <a16:creationId xmlns:a16="http://schemas.microsoft.com/office/drawing/2014/main" id="{11D32FC9-DF5D-48DD-AEE8-E61D586801F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261910</xdr:colOff>
      <xdr:row>7</xdr:row>
      <xdr:rowOff>42545</xdr:rowOff>
    </xdr:from>
    <xdr:to>
      <xdr:col>16</xdr:col>
      <xdr:colOff>379673</xdr:colOff>
      <xdr:row>28</xdr:row>
      <xdr:rowOff>102120</xdr:rowOff>
    </xdr:to>
    <xdr:graphicFrame macro="">
      <xdr:nvGraphicFramePr>
        <xdr:cNvPr id="3" name="Chart 144">
          <a:extLst>
            <a:ext uri="{FF2B5EF4-FFF2-40B4-BE49-F238E27FC236}">
              <a16:creationId xmlns:a16="http://schemas.microsoft.com/office/drawing/2014/main" id="{4F4C99EF-B8B8-4F87-83E8-079905BE81E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6.xml><?xml version="1.0" encoding="utf-8"?>
<c:userShapes xmlns:c="http://schemas.openxmlformats.org/drawingml/2006/chart">
  <cdr:relSizeAnchor xmlns:cdr="http://schemas.openxmlformats.org/drawingml/2006/chartDrawing">
    <cdr:from>
      <cdr:x>0.43878</cdr:x>
      <cdr:y>0.01417</cdr:y>
    </cdr:from>
    <cdr:to>
      <cdr:x>0.63878</cdr:x>
      <cdr:y>0.20053</cdr:y>
    </cdr:to>
    <cdr:sp macro="" textlink="">
      <cdr:nvSpPr>
        <cdr:cNvPr id="2" name="TextBox 1">
          <a:extLst xmlns:a="http://schemas.openxmlformats.org/drawingml/2006/main">
            <a:ext uri="{FF2B5EF4-FFF2-40B4-BE49-F238E27FC236}">
              <a16:creationId xmlns:a16="http://schemas.microsoft.com/office/drawing/2014/main" id="{ED73B7AB-2D24-162D-AF54-A3E3B884D693}"/>
            </a:ext>
          </a:extLst>
        </cdr:cNvPr>
        <cdr:cNvSpPr txBox="1"/>
      </cdr:nvSpPr>
      <cdr:spPr>
        <a:xfrm xmlns:a="http://schemas.openxmlformats.org/drawingml/2006/main">
          <a:off x="1991234" y="52917"/>
          <a:ext cx="907626" cy="696034"/>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GB" sz="1100">
              <a:solidFill>
                <a:schemeClr val="tx1">
                  <a:lumMod val="65000"/>
                  <a:lumOff val="35000"/>
                </a:schemeClr>
              </a:solidFill>
              <a:latin typeface="Houschka Alt Pro Medium" panose="02000603000000020003" pitchFamily="50" charset="0"/>
            </a:rPr>
            <a:t>All individuals</a:t>
          </a:r>
        </a:p>
      </cdr:txBody>
    </cdr:sp>
  </cdr:relSizeAnchor>
</c:userShapes>
</file>

<file path=xl/drawings/drawing27.xml><?xml version="1.0" encoding="utf-8"?>
<c:userShapes xmlns:c="http://schemas.openxmlformats.org/drawingml/2006/chart">
  <cdr:relSizeAnchor xmlns:cdr="http://schemas.openxmlformats.org/drawingml/2006/chartDrawing">
    <cdr:from>
      <cdr:x>0.0459</cdr:x>
      <cdr:y>0.00646</cdr:y>
    </cdr:from>
    <cdr:to>
      <cdr:x>0.2459</cdr:x>
      <cdr:y>0.21336</cdr:y>
    </cdr:to>
    <cdr:sp macro="" textlink="">
      <cdr:nvSpPr>
        <cdr:cNvPr id="2" name="TextBox 1">
          <a:extLst xmlns:a="http://schemas.openxmlformats.org/drawingml/2006/main">
            <a:ext uri="{FF2B5EF4-FFF2-40B4-BE49-F238E27FC236}">
              <a16:creationId xmlns:a16="http://schemas.microsoft.com/office/drawing/2014/main" id="{ED73B7AB-2D24-162D-AF54-A3E3B884D693}"/>
            </a:ext>
          </a:extLst>
        </cdr:cNvPr>
        <cdr:cNvSpPr txBox="1"/>
      </cdr:nvSpPr>
      <cdr:spPr>
        <a:xfrm xmlns:a="http://schemas.openxmlformats.org/drawingml/2006/main">
          <a:off x="108434" y="28570"/>
          <a:ext cx="472440" cy="914416"/>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GB" sz="1100">
              <a:solidFill>
                <a:schemeClr val="tx1">
                  <a:lumMod val="65000"/>
                  <a:lumOff val="35000"/>
                </a:schemeClr>
              </a:solidFill>
              <a:latin typeface="Houschka Alt Pro Medium" panose="02000603000000020003" pitchFamily="50" charset="0"/>
            </a:rPr>
            <a:t>Children</a:t>
          </a:r>
        </a:p>
      </cdr:txBody>
    </cdr:sp>
  </cdr:relSizeAnchor>
</c:userShapes>
</file>

<file path=xl/drawings/drawing28.xml><?xml version="1.0" encoding="utf-8"?>
<xdr:wsDr xmlns:xdr="http://schemas.openxmlformats.org/drawingml/2006/spreadsheetDrawing" xmlns:a="http://schemas.openxmlformats.org/drawingml/2006/main">
  <xdr:twoCellAnchor>
    <xdr:from>
      <xdr:col>1</xdr:col>
      <xdr:colOff>587828</xdr:colOff>
      <xdr:row>30</xdr:row>
      <xdr:rowOff>119744</xdr:rowOff>
    </xdr:from>
    <xdr:to>
      <xdr:col>11</xdr:col>
      <xdr:colOff>318249</xdr:colOff>
      <xdr:row>64</xdr:row>
      <xdr:rowOff>131846</xdr:rowOff>
    </xdr:to>
    <xdr:grpSp>
      <xdr:nvGrpSpPr>
        <xdr:cNvPr id="2" name="Group 1">
          <a:extLst>
            <a:ext uri="{FF2B5EF4-FFF2-40B4-BE49-F238E27FC236}">
              <a16:creationId xmlns:a16="http://schemas.microsoft.com/office/drawing/2014/main" id="{BC65C495-A613-4ECE-A48A-AA24DE285A09}"/>
            </a:ext>
          </a:extLst>
        </xdr:cNvPr>
        <xdr:cNvGrpSpPr/>
      </xdr:nvGrpSpPr>
      <xdr:grpSpPr>
        <a:xfrm>
          <a:off x="1349828" y="8284030"/>
          <a:ext cx="7350421" cy="9264959"/>
          <a:chOff x="2413289" y="77055292"/>
          <a:chExt cx="5826421" cy="6304045"/>
        </a:xfrm>
      </xdr:grpSpPr>
      <xdr:grpSp>
        <xdr:nvGrpSpPr>
          <xdr:cNvPr id="3" name="Group 2">
            <a:extLst>
              <a:ext uri="{FF2B5EF4-FFF2-40B4-BE49-F238E27FC236}">
                <a16:creationId xmlns:a16="http://schemas.microsoft.com/office/drawing/2014/main" id="{2105C14C-B87A-1DC9-545B-B967B58B955B}"/>
              </a:ext>
            </a:extLst>
          </xdr:cNvPr>
          <xdr:cNvGrpSpPr/>
        </xdr:nvGrpSpPr>
        <xdr:grpSpPr>
          <a:xfrm>
            <a:off x="2413289" y="77055292"/>
            <a:ext cx="5664777" cy="6304045"/>
            <a:chOff x="2413289" y="77055292"/>
            <a:chExt cx="5664777" cy="6304045"/>
          </a:xfrm>
        </xdr:grpSpPr>
        <xdr:sp macro="" textlink="">
          <xdr:nvSpPr>
            <xdr:cNvPr id="10" name="Rectangle 9">
              <a:extLst>
                <a:ext uri="{FF2B5EF4-FFF2-40B4-BE49-F238E27FC236}">
                  <a16:creationId xmlns:a16="http://schemas.microsoft.com/office/drawing/2014/main" id="{59AA0DC0-A053-A880-4B9B-1F0DCA282D78}"/>
                </a:ext>
              </a:extLst>
            </xdr:cNvPr>
            <xdr:cNvSpPr/>
          </xdr:nvSpPr>
          <xdr:spPr>
            <a:xfrm>
              <a:off x="2413289" y="77197528"/>
              <a:ext cx="5664777" cy="6123709"/>
            </a:xfrm>
            <a:prstGeom prst="rect">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nvGrpSpPr>
            <xdr:cNvPr id="11" name="Group 10">
              <a:extLst>
                <a:ext uri="{FF2B5EF4-FFF2-40B4-BE49-F238E27FC236}">
                  <a16:creationId xmlns:a16="http://schemas.microsoft.com/office/drawing/2014/main" id="{6FBFDBF0-EB63-CEDC-B849-02FCCD3B8C23}"/>
                </a:ext>
              </a:extLst>
            </xdr:cNvPr>
            <xdr:cNvGrpSpPr/>
          </xdr:nvGrpSpPr>
          <xdr:grpSpPr>
            <a:xfrm>
              <a:off x="2445865" y="77055292"/>
              <a:ext cx="5582456" cy="5685623"/>
              <a:chOff x="3154986" y="79814922"/>
              <a:chExt cx="4983208" cy="4201828"/>
            </a:xfrm>
          </xdr:grpSpPr>
          <xdr:graphicFrame macro="">
            <xdr:nvGraphicFramePr>
              <xdr:cNvPr id="15" name="Chart 14">
                <a:extLst>
                  <a:ext uri="{FF2B5EF4-FFF2-40B4-BE49-F238E27FC236}">
                    <a16:creationId xmlns:a16="http://schemas.microsoft.com/office/drawing/2014/main" id="{EB7BC786-F72F-BA8A-4FDA-83BB1075A2A9}"/>
                  </a:ext>
                </a:extLst>
              </xdr:cNvPr>
              <xdr:cNvGraphicFramePr>
                <a:graphicFrameLocks/>
              </xdr:cNvGraphicFramePr>
            </xdr:nvGraphicFramePr>
            <xdr:xfrm>
              <a:off x="3175755" y="82993564"/>
              <a:ext cx="1657112" cy="1023186"/>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16" name="Chart 15">
                <a:extLst>
                  <a:ext uri="{FF2B5EF4-FFF2-40B4-BE49-F238E27FC236}">
                    <a16:creationId xmlns:a16="http://schemas.microsoft.com/office/drawing/2014/main" id="{D7C4BF5E-D3F0-D870-FD8B-631BADEE34DE}"/>
                  </a:ext>
                </a:extLst>
              </xdr:cNvPr>
              <xdr:cNvGraphicFramePr>
                <a:graphicFrameLocks/>
              </xdr:cNvGraphicFramePr>
            </xdr:nvGraphicFramePr>
            <xdr:xfrm>
              <a:off x="3175755" y="81980099"/>
              <a:ext cx="1657112" cy="1023188"/>
            </xdr:xfrm>
            <a:graphic>
              <a:graphicData uri="http://schemas.openxmlformats.org/drawingml/2006/chart">
                <c:chart xmlns:c="http://schemas.openxmlformats.org/drawingml/2006/chart" xmlns:r="http://schemas.openxmlformats.org/officeDocument/2006/relationships" r:id="rId2"/>
              </a:graphicData>
            </a:graphic>
          </xdr:graphicFrame>
          <xdr:graphicFrame macro="">
            <xdr:nvGraphicFramePr>
              <xdr:cNvPr id="17" name="Chart 16">
                <a:extLst>
                  <a:ext uri="{FF2B5EF4-FFF2-40B4-BE49-F238E27FC236}">
                    <a16:creationId xmlns:a16="http://schemas.microsoft.com/office/drawing/2014/main" id="{21C952EB-4C4E-26C7-7261-7F81C15362ED}"/>
                  </a:ext>
                </a:extLst>
              </xdr:cNvPr>
              <xdr:cNvGraphicFramePr>
                <a:graphicFrameLocks/>
              </xdr:cNvGraphicFramePr>
            </xdr:nvGraphicFramePr>
            <xdr:xfrm>
              <a:off x="6481082" y="81980099"/>
              <a:ext cx="1657112" cy="1023186"/>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18" name="Chart 17">
                <a:extLst>
                  <a:ext uri="{FF2B5EF4-FFF2-40B4-BE49-F238E27FC236}">
                    <a16:creationId xmlns:a16="http://schemas.microsoft.com/office/drawing/2014/main" id="{7315208C-9642-29FE-DA72-61E796B2C33C}"/>
                  </a:ext>
                </a:extLst>
              </xdr:cNvPr>
              <xdr:cNvGraphicFramePr>
                <a:graphicFrameLocks/>
              </xdr:cNvGraphicFramePr>
            </xdr:nvGraphicFramePr>
            <xdr:xfrm>
              <a:off x="4828419" y="79969867"/>
              <a:ext cx="1657112" cy="1023186"/>
            </xdr:xfrm>
            <a:graphic>
              <a:graphicData uri="http://schemas.openxmlformats.org/drawingml/2006/chart">
                <c:chart xmlns:c="http://schemas.openxmlformats.org/drawingml/2006/chart" xmlns:r="http://schemas.openxmlformats.org/officeDocument/2006/relationships" r:id="rId4"/>
              </a:graphicData>
            </a:graphic>
          </xdr:graphicFrame>
          <xdr:graphicFrame macro="">
            <xdr:nvGraphicFramePr>
              <xdr:cNvPr id="19" name="Chart 18">
                <a:extLst>
                  <a:ext uri="{FF2B5EF4-FFF2-40B4-BE49-F238E27FC236}">
                    <a16:creationId xmlns:a16="http://schemas.microsoft.com/office/drawing/2014/main" id="{B6D093F5-A5BB-CBC7-5231-B685D0B0A559}"/>
                  </a:ext>
                </a:extLst>
              </xdr:cNvPr>
              <xdr:cNvGraphicFramePr>
                <a:graphicFrameLocks/>
              </xdr:cNvGraphicFramePr>
            </xdr:nvGraphicFramePr>
            <xdr:xfrm>
              <a:off x="3175755" y="79969867"/>
              <a:ext cx="1657112" cy="1023186"/>
            </xdr:xfrm>
            <a:graphic>
              <a:graphicData uri="http://schemas.openxmlformats.org/drawingml/2006/chart">
                <c:chart xmlns:c="http://schemas.openxmlformats.org/drawingml/2006/chart" xmlns:r="http://schemas.openxmlformats.org/officeDocument/2006/relationships" r:id="rId5"/>
              </a:graphicData>
            </a:graphic>
          </xdr:graphicFrame>
          <xdr:graphicFrame macro="">
            <xdr:nvGraphicFramePr>
              <xdr:cNvPr id="20" name="Chart 19">
                <a:extLst>
                  <a:ext uri="{FF2B5EF4-FFF2-40B4-BE49-F238E27FC236}">
                    <a16:creationId xmlns:a16="http://schemas.microsoft.com/office/drawing/2014/main" id="{A872613E-B243-AFA3-6DE6-15DFD07C2D1B}"/>
                  </a:ext>
                </a:extLst>
              </xdr:cNvPr>
              <xdr:cNvGraphicFramePr>
                <a:graphicFrameLocks/>
              </xdr:cNvGraphicFramePr>
            </xdr:nvGraphicFramePr>
            <xdr:xfrm>
              <a:off x="4828418" y="81980099"/>
              <a:ext cx="1657112" cy="1023186"/>
            </xdr:xfrm>
            <a:graphic>
              <a:graphicData uri="http://schemas.openxmlformats.org/drawingml/2006/chart">
                <c:chart xmlns:c="http://schemas.openxmlformats.org/drawingml/2006/chart" xmlns:r="http://schemas.openxmlformats.org/officeDocument/2006/relationships" r:id="rId6"/>
              </a:graphicData>
            </a:graphic>
          </xdr:graphicFrame>
          <xdr:graphicFrame macro="">
            <xdr:nvGraphicFramePr>
              <xdr:cNvPr id="21" name="Chart 20">
                <a:extLst>
                  <a:ext uri="{FF2B5EF4-FFF2-40B4-BE49-F238E27FC236}">
                    <a16:creationId xmlns:a16="http://schemas.microsoft.com/office/drawing/2014/main" id="{8C2667A2-7EAE-E357-93D1-3E87D2FC9C7C}"/>
                  </a:ext>
                </a:extLst>
              </xdr:cNvPr>
              <xdr:cNvGraphicFramePr>
                <a:graphicFrameLocks/>
              </xdr:cNvGraphicFramePr>
            </xdr:nvGraphicFramePr>
            <xdr:xfrm>
              <a:off x="3175755" y="80972352"/>
              <a:ext cx="1657112" cy="1023186"/>
            </xdr:xfrm>
            <a:graphic>
              <a:graphicData uri="http://schemas.openxmlformats.org/drawingml/2006/chart">
                <c:chart xmlns:c="http://schemas.openxmlformats.org/drawingml/2006/chart" xmlns:r="http://schemas.openxmlformats.org/officeDocument/2006/relationships" r:id="rId7"/>
              </a:graphicData>
            </a:graphic>
          </xdr:graphicFrame>
          <xdr:graphicFrame macro="">
            <xdr:nvGraphicFramePr>
              <xdr:cNvPr id="22" name="Chart 21">
                <a:extLst>
                  <a:ext uri="{FF2B5EF4-FFF2-40B4-BE49-F238E27FC236}">
                    <a16:creationId xmlns:a16="http://schemas.microsoft.com/office/drawing/2014/main" id="{8C4CFA1C-1B15-9ABF-7DA2-E2C4151416AC}"/>
                  </a:ext>
                </a:extLst>
              </xdr:cNvPr>
              <xdr:cNvGraphicFramePr>
                <a:graphicFrameLocks/>
              </xdr:cNvGraphicFramePr>
            </xdr:nvGraphicFramePr>
            <xdr:xfrm>
              <a:off x="6481082" y="79969867"/>
              <a:ext cx="1657112" cy="1023186"/>
            </xdr:xfrm>
            <a:graphic>
              <a:graphicData uri="http://schemas.openxmlformats.org/drawingml/2006/chart">
                <c:chart xmlns:c="http://schemas.openxmlformats.org/drawingml/2006/chart" xmlns:r="http://schemas.openxmlformats.org/officeDocument/2006/relationships" r:id="rId8"/>
              </a:graphicData>
            </a:graphic>
          </xdr:graphicFrame>
          <xdr:graphicFrame macro="">
            <xdr:nvGraphicFramePr>
              <xdr:cNvPr id="23" name="Chart 22">
                <a:extLst>
                  <a:ext uri="{FF2B5EF4-FFF2-40B4-BE49-F238E27FC236}">
                    <a16:creationId xmlns:a16="http://schemas.microsoft.com/office/drawing/2014/main" id="{B5CE55EB-B3DC-0158-51EE-81ACC1E3508B}"/>
                  </a:ext>
                </a:extLst>
              </xdr:cNvPr>
              <xdr:cNvGraphicFramePr>
                <a:graphicFrameLocks/>
              </xdr:cNvGraphicFramePr>
            </xdr:nvGraphicFramePr>
            <xdr:xfrm>
              <a:off x="6481082" y="80972352"/>
              <a:ext cx="1657112" cy="1023188"/>
            </xdr:xfrm>
            <a:graphic>
              <a:graphicData uri="http://schemas.openxmlformats.org/drawingml/2006/chart">
                <c:chart xmlns:c="http://schemas.openxmlformats.org/drawingml/2006/chart" xmlns:r="http://schemas.openxmlformats.org/officeDocument/2006/relationships" r:id="rId9"/>
              </a:graphicData>
            </a:graphic>
          </xdr:graphicFrame>
          <xdr:graphicFrame macro="">
            <xdr:nvGraphicFramePr>
              <xdr:cNvPr id="24" name="Chart 23">
                <a:extLst>
                  <a:ext uri="{FF2B5EF4-FFF2-40B4-BE49-F238E27FC236}">
                    <a16:creationId xmlns:a16="http://schemas.microsoft.com/office/drawing/2014/main" id="{D450F55A-E4F7-16E9-9072-1DC8F96AF7B7}"/>
                  </a:ext>
                </a:extLst>
              </xdr:cNvPr>
              <xdr:cNvGraphicFramePr>
                <a:graphicFrameLocks/>
              </xdr:cNvGraphicFramePr>
            </xdr:nvGraphicFramePr>
            <xdr:xfrm>
              <a:off x="4828527" y="80972352"/>
              <a:ext cx="1656895" cy="1023186"/>
            </xdr:xfrm>
            <a:graphic>
              <a:graphicData uri="http://schemas.openxmlformats.org/drawingml/2006/chart">
                <c:chart xmlns:c="http://schemas.openxmlformats.org/drawingml/2006/chart" xmlns:r="http://schemas.openxmlformats.org/officeDocument/2006/relationships" r:id="rId10"/>
              </a:graphicData>
            </a:graphic>
          </xdr:graphicFrame>
          <xdr:sp macro="" textlink="">
            <xdr:nvSpPr>
              <xdr:cNvPr id="25" name="TextBox 24">
                <a:extLst>
                  <a:ext uri="{FF2B5EF4-FFF2-40B4-BE49-F238E27FC236}">
                    <a16:creationId xmlns:a16="http://schemas.microsoft.com/office/drawing/2014/main" id="{C2DC83B2-385A-5B20-EFC9-7F778B418E99}"/>
                  </a:ext>
                </a:extLst>
              </xdr:cNvPr>
              <xdr:cNvSpPr txBox="1"/>
            </xdr:nvSpPr>
            <xdr:spPr>
              <a:xfrm>
                <a:off x="3154986" y="79814922"/>
                <a:ext cx="1303855" cy="2381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l"/>
                <a:r>
                  <a:rPr lang="en-GB" sz="800">
                    <a:solidFill>
                      <a:schemeClr val="tx1">
                        <a:lumMod val="65000"/>
                        <a:lumOff val="35000"/>
                      </a:schemeClr>
                    </a:solidFill>
                    <a:latin typeface="Houschka Alt Pro Medium" panose="02000603000000020003" pitchFamily="50" charset="0"/>
                  </a:rPr>
                  <a:t>Proportion</a:t>
                </a:r>
                <a:r>
                  <a:rPr lang="en-GB" sz="800" baseline="0">
                    <a:solidFill>
                      <a:schemeClr val="tx1">
                        <a:lumMod val="65000"/>
                        <a:lumOff val="35000"/>
                      </a:schemeClr>
                    </a:solidFill>
                    <a:latin typeface="Houschka Alt Pro Medium" panose="02000603000000020003" pitchFamily="50" charset="0"/>
                  </a:rPr>
                  <a:t> of individuals</a:t>
                </a:r>
                <a:endParaRPr lang="en-GB" sz="800">
                  <a:solidFill>
                    <a:schemeClr val="tx1">
                      <a:lumMod val="65000"/>
                      <a:lumOff val="35000"/>
                    </a:schemeClr>
                  </a:solidFill>
                  <a:latin typeface="Houschka Alt Pro Medium" panose="02000603000000020003" pitchFamily="50" charset="0"/>
                </a:endParaRPr>
              </a:p>
            </xdr:txBody>
          </xdr:sp>
        </xdr:grpSp>
        <xdr:grpSp>
          <xdr:nvGrpSpPr>
            <xdr:cNvPr id="12" name="Group 11">
              <a:extLst>
                <a:ext uri="{FF2B5EF4-FFF2-40B4-BE49-F238E27FC236}">
                  <a16:creationId xmlns:a16="http://schemas.microsoft.com/office/drawing/2014/main" id="{CFB2E6D4-E2A5-1F4E-34EF-1F6264C3DBA6}"/>
                </a:ext>
              </a:extLst>
            </xdr:cNvPr>
            <xdr:cNvGrpSpPr/>
          </xdr:nvGrpSpPr>
          <xdr:grpSpPr>
            <a:xfrm>
              <a:off x="2537114" y="82719430"/>
              <a:ext cx="1997371" cy="639907"/>
              <a:chOff x="16599844" y="2853764"/>
              <a:chExt cx="4783126" cy="195874"/>
            </a:xfrm>
          </xdr:grpSpPr>
          <xdr:sp macro="" textlink="">
            <xdr:nvSpPr>
              <xdr:cNvPr id="13" name="TextBox 12">
                <a:extLst>
                  <a:ext uri="{FF2B5EF4-FFF2-40B4-BE49-F238E27FC236}">
                    <a16:creationId xmlns:a16="http://schemas.microsoft.com/office/drawing/2014/main" id="{C9B1E5D7-D49F-E642-7834-EFC9AF1A54CE}"/>
                  </a:ext>
                </a:extLst>
              </xdr:cNvPr>
              <xdr:cNvSpPr txBox="1"/>
            </xdr:nvSpPr>
            <xdr:spPr>
              <a:xfrm>
                <a:off x="16599844" y="2853765"/>
                <a:ext cx="1734615" cy="195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n-GB" sz="800">
                    <a:solidFill>
                      <a:schemeClr val="tx1">
                        <a:lumMod val="65000"/>
                        <a:lumOff val="35000"/>
                      </a:schemeClr>
                    </a:solidFill>
                    <a:latin typeface="Lexend Light" pitchFamily="2" charset="0"/>
                  </a:rPr>
                  <a:t>2001/02</a:t>
                </a:r>
              </a:p>
              <a:p>
                <a:pPr algn="ctr"/>
                <a:r>
                  <a:rPr lang="en-GB" sz="800">
                    <a:solidFill>
                      <a:schemeClr val="tx1">
                        <a:lumMod val="65000"/>
                        <a:lumOff val="35000"/>
                      </a:schemeClr>
                    </a:solidFill>
                    <a:latin typeface="Lexend Light" pitchFamily="2" charset="0"/>
                  </a:rPr>
                  <a:t>-03/04</a:t>
                </a:r>
              </a:p>
            </xdr:txBody>
          </xdr:sp>
          <xdr:sp macro="" textlink="">
            <xdr:nvSpPr>
              <xdr:cNvPr id="14" name="TextBox 13">
                <a:extLst>
                  <a:ext uri="{FF2B5EF4-FFF2-40B4-BE49-F238E27FC236}">
                    <a16:creationId xmlns:a16="http://schemas.microsoft.com/office/drawing/2014/main" id="{DCECEE30-DAF4-454B-DC4B-D8C7D60D412F}"/>
                  </a:ext>
                </a:extLst>
              </xdr:cNvPr>
              <xdr:cNvSpPr txBox="1"/>
            </xdr:nvSpPr>
            <xdr:spPr>
              <a:xfrm>
                <a:off x="19436613" y="2853764"/>
                <a:ext cx="1946357" cy="17361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n-GB" sz="800">
                    <a:solidFill>
                      <a:schemeClr val="tx1">
                        <a:lumMod val="65000"/>
                        <a:lumOff val="35000"/>
                      </a:schemeClr>
                    </a:solidFill>
                    <a:latin typeface="Lexend Light" pitchFamily="2" charset="0"/>
                  </a:rPr>
                  <a:t>2019/20</a:t>
                </a:r>
              </a:p>
              <a:p>
                <a:pPr algn="ctr"/>
                <a:r>
                  <a:rPr lang="en-GB" sz="800">
                    <a:solidFill>
                      <a:schemeClr val="tx1">
                        <a:lumMod val="65000"/>
                        <a:lumOff val="35000"/>
                      </a:schemeClr>
                    </a:solidFill>
                    <a:latin typeface="Lexend Light" pitchFamily="2" charset="0"/>
                  </a:rPr>
                  <a:t>-21/22</a:t>
                </a:r>
              </a:p>
            </xdr:txBody>
          </xdr:sp>
        </xdr:grpSp>
      </xdr:grpSp>
      <xdr:grpSp>
        <xdr:nvGrpSpPr>
          <xdr:cNvPr id="4" name="Group 3">
            <a:extLst>
              <a:ext uri="{FF2B5EF4-FFF2-40B4-BE49-F238E27FC236}">
                <a16:creationId xmlns:a16="http://schemas.microsoft.com/office/drawing/2014/main" id="{45A4D3CC-CDF6-43B5-3A9E-01614883BB1A}"/>
              </a:ext>
            </a:extLst>
          </xdr:cNvPr>
          <xdr:cNvGrpSpPr/>
        </xdr:nvGrpSpPr>
        <xdr:grpSpPr>
          <a:xfrm>
            <a:off x="4382647" y="81353891"/>
            <a:ext cx="2005164" cy="639908"/>
            <a:chOff x="16599844" y="2853764"/>
            <a:chExt cx="4783126" cy="195874"/>
          </a:xfrm>
        </xdr:grpSpPr>
        <xdr:sp macro="" textlink="">
          <xdr:nvSpPr>
            <xdr:cNvPr id="8" name="TextBox 7">
              <a:extLst>
                <a:ext uri="{FF2B5EF4-FFF2-40B4-BE49-F238E27FC236}">
                  <a16:creationId xmlns:a16="http://schemas.microsoft.com/office/drawing/2014/main" id="{0AEAB4B6-BEAA-CF94-B50C-82F0C27DE2ED}"/>
                </a:ext>
              </a:extLst>
            </xdr:cNvPr>
            <xdr:cNvSpPr txBox="1"/>
          </xdr:nvSpPr>
          <xdr:spPr>
            <a:xfrm>
              <a:off x="16599844" y="2853765"/>
              <a:ext cx="1734615" cy="195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n-GB" sz="800">
                  <a:solidFill>
                    <a:schemeClr val="tx1">
                      <a:lumMod val="65000"/>
                      <a:lumOff val="35000"/>
                    </a:schemeClr>
                  </a:solidFill>
                  <a:latin typeface="Lexend Light" pitchFamily="2" charset="0"/>
                </a:rPr>
                <a:t>2001/02</a:t>
              </a:r>
            </a:p>
            <a:p>
              <a:pPr algn="ctr"/>
              <a:r>
                <a:rPr lang="en-GB" sz="800">
                  <a:solidFill>
                    <a:schemeClr val="tx1">
                      <a:lumMod val="65000"/>
                      <a:lumOff val="35000"/>
                    </a:schemeClr>
                  </a:solidFill>
                  <a:latin typeface="Lexend Light" pitchFamily="2" charset="0"/>
                </a:rPr>
                <a:t>-03/04</a:t>
              </a:r>
            </a:p>
          </xdr:txBody>
        </xdr:sp>
        <xdr:sp macro="" textlink="">
          <xdr:nvSpPr>
            <xdr:cNvPr id="9" name="TextBox 8">
              <a:extLst>
                <a:ext uri="{FF2B5EF4-FFF2-40B4-BE49-F238E27FC236}">
                  <a16:creationId xmlns:a16="http://schemas.microsoft.com/office/drawing/2014/main" id="{E8FF21C7-719D-58A6-ADF2-EA1E131B57AA}"/>
                </a:ext>
              </a:extLst>
            </xdr:cNvPr>
            <xdr:cNvSpPr txBox="1"/>
          </xdr:nvSpPr>
          <xdr:spPr>
            <a:xfrm>
              <a:off x="19436613" y="2853764"/>
              <a:ext cx="1946357" cy="17361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n-GB" sz="800">
                  <a:solidFill>
                    <a:schemeClr val="tx1">
                      <a:lumMod val="65000"/>
                      <a:lumOff val="35000"/>
                    </a:schemeClr>
                  </a:solidFill>
                  <a:latin typeface="Lexend Light" pitchFamily="2" charset="0"/>
                </a:rPr>
                <a:t>2019/20</a:t>
              </a:r>
            </a:p>
            <a:p>
              <a:pPr algn="ctr"/>
              <a:r>
                <a:rPr lang="en-GB" sz="800">
                  <a:solidFill>
                    <a:schemeClr val="tx1">
                      <a:lumMod val="65000"/>
                      <a:lumOff val="35000"/>
                    </a:schemeClr>
                  </a:solidFill>
                  <a:latin typeface="Lexend Light" pitchFamily="2" charset="0"/>
                </a:rPr>
                <a:t>-21/22</a:t>
              </a:r>
            </a:p>
          </xdr:txBody>
        </xdr:sp>
      </xdr:grpSp>
      <xdr:grpSp>
        <xdr:nvGrpSpPr>
          <xdr:cNvPr id="5" name="Group 4">
            <a:extLst>
              <a:ext uri="{FF2B5EF4-FFF2-40B4-BE49-F238E27FC236}">
                <a16:creationId xmlns:a16="http://schemas.microsoft.com/office/drawing/2014/main" id="{AD49E93D-C75E-D117-B740-ED524A66434E}"/>
              </a:ext>
            </a:extLst>
          </xdr:cNvPr>
          <xdr:cNvGrpSpPr/>
        </xdr:nvGrpSpPr>
        <xdr:grpSpPr>
          <a:xfrm>
            <a:off x="6199909" y="81353891"/>
            <a:ext cx="2039801" cy="639908"/>
            <a:chOff x="16599844" y="2853764"/>
            <a:chExt cx="4783126" cy="195874"/>
          </a:xfrm>
        </xdr:grpSpPr>
        <xdr:sp macro="" textlink="">
          <xdr:nvSpPr>
            <xdr:cNvPr id="6" name="TextBox 5">
              <a:extLst>
                <a:ext uri="{FF2B5EF4-FFF2-40B4-BE49-F238E27FC236}">
                  <a16:creationId xmlns:a16="http://schemas.microsoft.com/office/drawing/2014/main" id="{8DE33A61-D160-0D4B-96C0-E0A4615244EC}"/>
                </a:ext>
              </a:extLst>
            </xdr:cNvPr>
            <xdr:cNvSpPr txBox="1"/>
          </xdr:nvSpPr>
          <xdr:spPr>
            <a:xfrm>
              <a:off x="16599844" y="2853765"/>
              <a:ext cx="1734615" cy="195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n-GB" sz="800">
                  <a:solidFill>
                    <a:schemeClr val="tx1">
                      <a:lumMod val="65000"/>
                      <a:lumOff val="35000"/>
                    </a:schemeClr>
                  </a:solidFill>
                  <a:latin typeface="Lexend Light" pitchFamily="2" charset="0"/>
                </a:rPr>
                <a:t>2001/02</a:t>
              </a:r>
            </a:p>
            <a:p>
              <a:pPr algn="ctr"/>
              <a:r>
                <a:rPr lang="en-GB" sz="800">
                  <a:solidFill>
                    <a:schemeClr val="tx1">
                      <a:lumMod val="65000"/>
                      <a:lumOff val="35000"/>
                    </a:schemeClr>
                  </a:solidFill>
                  <a:latin typeface="Lexend Light" pitchFamily="2" charset="0"/>
                </a:rPr>
                <a:t>-03/04</a:t>
              </a:r>
            </a:p>
          </xdr:txBody>
        </xdr:sp>
        <xdr:sp macro="" textlink="">
          <xdr:nvSpPr>
            <xdr:cNvPr id="7" name="TextBox 6">
              <a:extLst>
                <a:ext uri="{FF2B5EF4-FFF2-40B4-BE49-F238E27FC236}">
                  <a16:creationId xmlns:a16="http://schemas.microsoft.com/office/drawing/2014/main" id="{0DA3BB62-7AF6-9871-921A-6DA8023A7137}"/>
                </a:ext>
              </a:extLst>
            </xdr:cNvPr>
            <xdr:cNvSpPr txBox="1"/>
          </xdr:nvSpPr>
          <xdr:spPr>
            <a:xfrm>
              <a:off x="19436613" y="2853764"/>
              <a:ext cx="1946357" cy="17361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n-GB" sz="800">
                  <a:solidFill>
                    <a:schemeClr val="tx1">
                      <a:lumMod val="65000"/>
                      <a:lumOff val="35000"/>
                    </a:schemeClr>
                  </a:solidFill>
                  <a:latin typeface="Lexend Light" pitchFamily="2" charset="0"/>
                </a:rPr>
                <a:t>2019/20</a:t>
              </a:r>
            </a:p>
            <a:p>
              <a:pPr algn="ctr"/>
              <a:r>
                <a:rPr lang="en-GB" sz="800">
                  <a:solidFill>
                    <a:schemeClr val="tx1">
                      <a:lumMod val="65000"/>
                      <a:lumOff val="35000"/>
                    </a:schemeClr>
                  </a:solidFill>
                  <a:latin typeface="Lexend Light" pitchFamily="2" charset="0"/>
                </a:rPr>
                <a:t>-21/22</a:t>
              </a:r>
            </a:p>
          </xdr:txBody>
        </xdr:sp>
      </xdr:grpSp>
    </xdr:grpSp>
    <xdr:clientData/>
  </xdr:twoCellAnchor>
</xdr:wsDr>
</file>

<file path=xl/drawings/drawing29.xml><?xml version="1.0" encoding="utf-8"?>
<c:userShapes xmlns:c="http://schemas.openxmlformats.org/drawingml/2006/chart">
  <cdr:relSizeAnchor xmlns:cdr="http://schemas.openxmlformats.org/drawingml/2006/chartDrawing">
    <cdr:from>
      <cdr:x>0.76133</cdr:x>
      <cdr:y>0</cdr:y>
    </cdr:from>
    <cdr:to>
      <cdr:x>1</cdr:x>
      <cdr:y>0.15579</cdr:y>
    </cdr:to>
    <cdr:sp macro="" textlink="">
      <cdr:nvSpPr>
        <cdr:cNvPr id="4" name="TextBox 18">
          <a:extLst xmlns:a="http://schemas.openxmlformats.org/drawingml/2006/main">
            <a:ext uri="{FF2B5EF4-FFF2-40B4-BE49-F238E27FC236}">
              <a16:creationId xmlns:a16="http://schemas.microsoft.com/office/drawing/2014/main" id="{64CA35A9-6A4A-4516-82BB-7B33C3C5AF4A}"/>
            </a:ext>
          </a:extLst>
        </cdr:cNvPr>
        <cdr:cNvSpPr txBox="1"/>
      </cdr:nvSpPr>
      <cdr:spPr>
        <a:xfrm xmlns:a="http://schemas.openxmlformats.org/drawingml/2006/main">
          <a:off x="1370394" y="0"/>
          <a:ext cx="429606" cy="145824"/>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r"/>
          <a:r>
            <a:rPr lang="en-GB" sz="800">
              <a:solidFill>
                <a:schemeClr val="tx1">
                  <a:lumMod val="65000"/>
                  <a:lumOff val="35000"/>
                </a:schemeClr>
              </a:solidFill>
              <a:latin typeface="Lexend Light" pitchFamily="2" charset="0"/>
            </a:rPr>
            <a:t>White</a:t>
          </a:r>
        </a:p>
      </cdr:txBody>
    </cdr:sp>
  </cdr:relSizeAnchor>
</c:userShapes>
</file>

<file path=xl/drawings/drawing3.xml><?xml version="1.0" encoding="utf-8"?>
<xdr:wsDr xmlns:xdr="http://schemas.openxmlformats.org/drawingml/2006/spreadsheetDrawing" xmlns:a="http://schemas.openxmlformats.org/drawingml/2006/main">
  <xdr:twoCellAnchor>
    <xdr:from>
      <xdr:col>6</xdr:col>
      <xdr:colOff>338866</xdr:colOff>
      <xdr:row>6</xdr:row>
      <xdr:rowOff>264010</xdr:rowOff>
    </xdr:from>
    <xdr:to>
      <xdr:col>15</xdr:col>
      <xdr:colOff>514126</xdr:colOff>
      <xdr:row>20</xdr:row>
      <xdr:rowOff>4930</xdr:rowOff>
    </xdr:to>
    <xdr:graphicFrame macro="">
      <xdr:nvGraphicFramePr>
        <xdr:cNvPr id="22" name="Chart 2">
          <a:extLst>
            <a:ext uri="{FF2B5EF4-FFF2-40B4-BE49-F238E27FC236}">
              <a16:creationId xmlns:a16="http://schemas.microsoft.com/office/drawing/2014/main" id="{A3D049F8-A5E6-447F-A432-563D827ADFD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0.xml><?xml version="1.0" encoding="utf-8"?>
<c:userShapes xmlns:c="http://schemas.openxmlformats.org/drawingml/2006/chart">
  <cdr:relSizeAnchor xmlns:cdr="http://schemas.openxmlformats.org/drawingml/2006/chartDrawing">
    <cdr:from>
      <cdr:x>0.51843</cdr:x>
      <cdr:y>0</cdr:y>
    </cdr:from>
    <cdr:to>
      <cdr:x>1</cdr:x>
      <cdr:y>0.17757</cdr:y>
    </cdr:to>
    <cdr:sp macro="" textlink="">
      <cdr:nvSpPr>
        <cdr:cNvPr id="2" name="TextBox 18">
          <a:extLst xmlns:a="http://schemas.openxmlformats.org/drawingml/2006/main">
            <a:ext uri="{FF2B5EF4-FFF2-40B4-BE49-F238E27FC236}">
              <a16:creationId xmlns:a16="http://schemas.microsoft.com/office/drawing/2014/main" id="{64CA35A9-6A4A-4516-82BB-7B33C3C5AF4A}"/>
            </a:ext>
          </a:extLst>
        </cdr:cNvPr>
        <cdr:cNvSpPr txBox="1"/>
      </cdr:nvSpPr>
      <cdr:spPr>
        <a:xfrm xmlns:a="http://schemas.openxmlformats.org/drawingml/2006/main">
          <a:off x="990406" y="0"/>
          <a:ext cx="919996" cy="220573"/>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r"/>
          <a:r>
            <a:rPr lang="en-GB" sz="800">
              <a:solidFill>
                <a:schemeClr val="tx1">
                  <a:lumMod val="65000"/>
                  <a:lumOff val="35000"/>
                </a:schemeClr>
              </a:solidFill>
              <a:latin typeface="Lexend Light" pitchFamily="2" charset="0"/>
            </a:rPr>
            <a:t>Mixed ethnicity</a:t>
          </a:r>
        </a:p>
      </cdr:txBody>
    </cdr:sp>
  </cdr:relSizeAnchor>
</c:userShapes>
</file>

<file path=xl/drawings/drawing31.xml><?xml version="1.0" encoding="utf-8"?>
<c:userShapes xmlns:c="http://schemas.openxmlformats.org/drawingml/2006/chart">
  <cdr:relSizeAnchor xmlns:cdr="http://schemas.openxmlformats.org/drawingml/2006/chartDrawing">
    <cdr:from>
      <cdr:x>0.69375</cdr:x>
      <cdr:y>0</cdr:y>
    </cdr:from>
    <cdr:to>
      <cdr:x>1</cdr:x>
      <cdr:y>0.16694</cdr:y>
    </cdr:to>
    <cdr:sp macro="" textlink="">
      <cdr:nvSpPr>
        <cdr:cNvPr id="2" name="TextBox 18">
          <a:extLst xmlns:a="http://schemas.openxmlformats.org/drawingml/2006/main">
            <a:ext uri="{FF2B5EF4-FFF2-40B4-BE49-F238E27FC236}">
              <a16:creationId xmlns:a16="http://schemas.microsoft.com/office/drawing/2014/main" id="{64CA35A9-6A4A-4516-82BB-7B33C3C5AF4A}"/>
            </a:ext>
          </a:extLst>
        </cdr:cNvPr>
        <cdr:cNvSpPr txBox="1"/>
      </cdr:nvSpPr>
      <cdr:spPr>
        <a:xfrm xmlns:a="http://schemas.openxmlformats.org/drawingml/2006/main">
          <a:off x="1243086" y="0"/>
          <a:ext cx="548750" cy="18029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r"/>
          <a:r>
            <a:rPr lang="en-GB" sz="800">
              <a:solidFill>
                <a:schemeClr val="tx1">
                  <a:lumMod val="65000"/>
                  <a:lumOff val="35000"/>
                </a:schemeClr>
              </a:solidFill>
              <a:latin typeface="Lexend Light" pitchFamily="2" charset="0"/>
            </a:rPr>
            <a:t>Indian</a:t>
          </a:r>
        </a:p>
      </cdr:txBody>
    </cdr:sp>
  </cdr:relSizeAnchor>
</c:userShapes>
</file>

<file path=xl/drawings/drawing32.xml><?xml version="1.0" encoding="utf-8"?>
<c:userShapes xmlns:c="http://schemas.openxmlformats.org/drawingml/2006/chart">
  <cdr:relSizeAnchor xmlns:cdr="http://schemas.openxmlformats.org/drawingml/2006/chartDrawing">
    <cdr:from>
      <cdr:x>0.57638</cdr:x>
      <cdr:y>0</cdr:y>
    </cdr:from>
    <cdr:to>
      <cdr:x>1</cdr:x>
      <cdr:y>0.13166</cdr:y>
    </cdr:to>
    <cdr:sp macro="" textlink="">
      <cdr:nvSpPr>
        <cdr:cNvPr id="2" name="TextBox 18">
          <a:extLst xmlns:a="http://schemas.openxmlformats.org/drawingml/2006/main">
            <a:ext uri="{FF2B5EF4-FFF2-40B4-BE49-F238E27FC236}">
              <a16:creationId xmlns:a16="http://schemas.microsoft.com/office/drawing/2014/main" id="{64CA35A9-6A4A-4516-82BB-7B33C3C5AF4A}"/>
            </a:ext>
          </a:extLst>
        </cdr:cNvPr>
        <cdr:cNvSpPr txBox="1"/>
      </cdr:nvSpPr>
      <cdr:spPr>
        <a:xfrm xmlns:a="http://schemas.openxmlformats.org/drawingml/2006/main">
          <a:off x="1105847" y="0"/>
          <a:ext cx="812761" cy="142194"/>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r"/>
          <a:r>
            <a:rPr lang="en-GB" sz="800">
              <a:solidFill>
                <a:schemeClr val="tx1">
                  <a:lumMod val="65000"/>
                  <a:lumOff val="35000"/>
                </a:schemeClr>
              </a:solidFill>
              <a:latin typeface="Lexend Light" pitchFamily="2" charset="0"/>
            </a:rPr>
            <a:t>Pakistani</a:t>
          </a:r>
        </a:p>
      </cdr:txBody>
    </cdr:sp>
  </cdr:relSizeAnchor>
</c:userShapes>
</file>

<file path=xl/drawings/drawing33.xml><?xml version="1.0" encoding="utf-8"?>
<c:userShapes xmlns:c="http://schemas.openxmlformats.org/drawingml/2006/chart">
  <cdr:relSizeAnchor xmlns:cdr="http://schemas.openxmlformats.org/drawingml/2006/chartDrawing">
    <cdr:from>
      <cdr:x>0.56502</cdr:x>
      <cdr:y>0</cdr:y>
    </cdr:from>
    <cdr:to>
      <cdr:x>1</cdr:x>
      <cdr:y>0.21408</cdr:y>
    </cdr:to>
    <cdr:sp macro="" textlink="">
      <cdr:nvSpPr>
        <cdr:cNvPr id="2" name="TextBox 18">
          <a:extLst xmlns:a="http://schemas.openxmlformats.org/drawingml/2006/main">
            <a:ext uri="{FF2B5EF4-FFF2-40B4-BE49-F238E27FC236}">
              <a16:creationId xmlns:a16="http://schemas.microsoft.com/office/drawing/2014/main" id="{64CA35A9-6A4A-4516-82BB-7B33C3C5AF4A}"/>
            </a:ext>
          </a:extLst>
        </cdr:cNvPr>
        <cdr:cNvSpPr txBox="1"/>
      </cdr:nvSpPr>
      <cdr:spPr>
        <a:xfrm xmlns:a="http://schemas.openxmlformats.org/drawingml/2006/main">
          <a:off x="1096876" y="0"/>
          <a:ext cx="844429" cy="220573"/>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r"/>
          <a:r>
            <a:rPr lang="en-GB" sz="800">
              <a:solidFill>
                <a:schemeClr val="tx1">
                  <a:lumMod val="65000"/>
                  <a:lumOff val="35000"/>
                </a:schemeClr>
              </a:solidFill>
              <a:latin typeface="Lexend Light" pitchFamily="2" charset="0"/>
            </a:rPr>
            <a:t>Bangladeshi</a:t>
          </a:r>
        </a:p>
      </cdr:txBody>
    </cdr:sp>
  </cdr:relSizeAnchor>
</c:userShapes>
</file>

<file path=xl/drawings/drawing34.xml><?xml version="1.0" encoding="utf-8"?>
<c:userShapes xmlns:c="http://schemas.openxmlformats.org/drawingml/2006/chart">
  <cdr:relSizeAnchor xmlns:cdr="http://schemas.openxmlformats.org/drawingml/2006/chartDrawing">
    <cdr:from>
      <cdr:x>0.67586</cdr:x>
      <cdr:y>0</cdr:y>
    </cdr:from>
    <cdr:to>
      <cdr:x>1</cdr:x>
      <cdr:y>0.21408</cdr:y>
    </cdr:to>
    <cdr:sp macro="" textlink="">
      <cdr:nvSpPr>
        <cdr:cNvPr id="2" name="TextBox 18">
          <a:extLst xmlns:a="http://schemas.openxmlformats.org/drawingml/2006/main">
            <a:ext uri="{FF2B5EF4-FFF2-40B4-BE49-F238E27FC236}">
              <a16:creationId xmlns:a16="http://schemas.microsoft.com/office/drawing/2014/main" id="{64CA35A9-6A4A-4516-82BB-7B33C3C5AF4A}"/>
            </a:ext>
          </a:extLst>
        </cdr:cNvPr>
        <cdr:cNvSpPr txBox="1"/>
      </cdr:nvSpPr>
      <cdr:spPr>
        <a:xfrm xmlns:a="http://schemas.openxmlformats.org/drawingml/2006/main">
          <a:off x="1208059" y="0"/>
          <a:ext cx="579380" cy="220573"/>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r"/>
          <a:r>
            <a:rPr lang="en-GB" sz="800">
              <a:solidFill>
                <a:schemeClr val="tx1">
                  <a:lumMod val="65000"/>
                  <a:lumOff val="35000"/>
                </a:schemeClr>
              </a:solidFill>
              <a:latin typeface="Lexend Light" pitchFamily="2" charset="0"/>
            </a:rPr>
            <a:t>Chinese</a:t>
          </a:r>
        </a:p>
      </cdr:txBody>
    </cdr:sp>
  </cdr:relSizeAnchor>
</c:userShapes>
</file>

<file path=xl/drawings/drawing35.xml><?xml version="1.0" encoding="utf-8"?>
<c:userShapes xmlns:c="http://schemas.openxmlformats.org/drawingml/2006/chart">
  <cdr:relSizeAnchor xmlns:cdr="http://schemas.openxmlformats.org/drawingml/2006/chartDrawing">
    <cdr:from>
      <cdr:x>0.20428</cdr:x>
      <cdr:y>0</cdr:y>
    </cdr:from>
    <cdr:to>
      <cdr:x>1</cdr:x>
      <cdr:y>0.14608</cdr:y>
    </cdr:to>
    <cdr:sp macro="" textlink="">
      <cdr:nvSpPr>
        <cdr:cNvPr id="2" name="TextBox 18">
          <a:extLst xmlns:a="http://schemas.openxmlformats.org/drawingml/2006/main">
            <a:ext uri="{FF2B5EF4-FFF2-40B4-BE49-F238E27FC236}">
              <a16:creationId xmlns:a16="http://schemas.microsoft.com/office/drawing/2014/main" id="{64CA35A9-6A4A-4516-82BB-7B33C3C5AF4A}"/>
            </a:ext>
          </a:extLst>
        </cdr:cNvPr>
        <cdr:cNvSpPr txBox="1"/>
      </cdr:nvSpPr>
      <cdr:spPr>
        <a:xfrm xmlns:a="http://schemas.openxmlformats.org/drawingml/2006/main">
          <a:off x="366033" y="0"/>
          <a:ext cx="1425803" cy="157768"/>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r"/>
          <a:r>
            <a:rPr lang="en-GB" sz="800">
              <a:solidFill>
                <a:schemeClr val="tx1">
                  <a:lumMod val="65000"/>
                  <a:lumOff val="35000"/>
                </a:schemeClr>
              </a:solidFill>
              <a:latin typeface="Lexend Light" pitchFamily="2" charset="0"/>
            </a:rPr>
            <a:t>Any other Asian background</a:t>
          </a:r>
        </a:p>
      </cdr:txBody>
    </cdr:sp>
  </cdr:relSizeAnchor>
</c:userShapes>
</file>

<file path=xl/drawings/drawing36.xml><?xml version="1.0" encoding="utf-8"?>
<c:userShapes xmlns:c="http://schemas.openxmlformats.org/drawingml/2006/chart">
  <cdr:relSizeAnchor xmlns:cdr="http://schemas.openxmlformats.org/drawingml/2006/chartDrawing">
    <cdr:from>
      <cdr:x>0.5741</cdr:x>
      <cdr:y>0</cdr:y>
    </cdr:from>
    <cdr:to>
      <cdr:x>1</cdr:x>
      <cdr:y>0.21257</cdr:y>
    </cdr:to>
    <cdr:sp macro="" textlink="">
      <cdr:nvSpPr>
        <cdr:cNvPr id="2" name="TextBox 18">
          <a:extLst xmlns:a="http://schemas.openxmlformats.org/drawingml/2006/main">
            <a:ext uri="{FF2B5EF4-FFF2-40B4-BE49-F238E27FC236}">
              <a16:creationId xmlns:a16="http://schemas.microsoft.com/office/drawing/2014/main" id="{64CA35A9-6A4A-4516-82BB-7B33C3C5AF4A}"/>
            </a:ext>
          </a:extLst>
        </cdr:cNvPr>
        <cdr:cNvSpPr txBox="1"/>
      </cdr:nvSpPr>
      <cdr:spPr>
        <a:xfrm xmlns:a="http://schemas.openxmlformats.org/drawingml/2006/main">
          <a:off x="1114503" y="0"/>
          <a:ext cx="826802" cy="220573"/>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r"/>
          <a:r>
            <a:rPr lang="en-GB" sz="800">
              <a:solidFill>
                <a:schemeClr val="tx1">
                  <a:lumMod val="65000"/>
                  <a:lumOff val="35000"/>
                </a:schemeClr>
              </a:solidFill>
              <a:latin typeface="Lexend Light" pitchFamily="2" charset="0"/>
            </a:rPr>
            <a:t>Black African</a:t>
          </a:r>
        </a:p>
      </cdr:txBody>
    </cdr:sp>
  </cdr:relSizeAnchor>
</c:userShapes>
</file>

<file path=xl/drawings/drawing37.xml><?xml version="1.0" encoding="utf-8"?>
<c:userShapes xmlns:c="http://schemas.openxmlformats.org/drawingml/2006/chart">
  <cdr:relSizeAnchor xmlns:cdr="http://schemas.openxmlformats.org/drawingml/2006/chartDrawing">
    <cdr:from>
      <cdr:x>0.43893</cdr:x>
      <cdr:y>0</cdr:y>
    </cdr:from>
    <cdr:to>
      <cdr:x>1</cdr:x>
      <cdr:y>0.20067</cdr:y>
    </cdr:to>
    <cdr:sp macro="" textlink="">
      <cdr:nvSpPr>
        <cdr:cNvPr id="2" name="TextBox 18">
          <a:extLst xmlns:a="http://schemas.openxmlformats.org/drawingml/2006/main">
            <a:ext uri="{FF2B5EF4-FFF2-40B4-BE49-F238E27FC236}">
              <a16:creationId xmlns:a16="http://schemas.microsoft.com/office/drawing/2014/main" id="{64CA35A9-6A4A-4516-82BB-7B33C3C5AF4A}"/>
            </a:ext>
          </a:extLst>
        </cdr:cNvPr>
        <cdr:cNvSpPr txBox="1"/>
      </cdr:nvSpPr>
      <cdr:spPr>
        <a:xfrm xmlns:a="http://schemas.openxmlformats.org/drawingml/2006/main">
          <a:off x="786492" y="0"/>
          <a:ext cx="1005343" cy="216726"/>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r"/>
          <a:r>
            <a:rPr lang="en-GB" sz="800">
              <a:solidFill>
                <a:schemeClr val="tx1">
                  <a:lumMod val="65000"/>
                  <a:lumOff val="35000"/>
                </a:schemeClr>
              </a:solidFill>
              <a:latin typeface="Houschka Alt Pro Medium" panose="02000603000000020003" pitchFamily="50" charset="0"/>
            </a:rPr>
            <a:t>Black Caribbean</a:t>
          </a:r>
        </a:p>
      </cdr:txBody>
    </cdr:sp>
  </cdr:relSizeAnchor>
</c:userShapes>
</file>

<file path=xl/drawings/drawing38.xml><?xml version="1.0" encoding="utf-8"?>
<c:userShapes xmlns:c="http://schemas.openxmlformats.org/drawingml/2006/chart">
  <cdr:relSizeAnchor xmlns:cdr="http://schemas.openxmlformats.org/drawingml/2006/chartDrawing">
    <cdr:from>
      <cdr:x>0.14413</cdr:x>
      <cdr:y>0</cdr:y>
    </cdr:from>
    <cdr:to>
      <cdr:x>1</cdr:x>
      <cdr:y>0.22797</cdr:y>
    </cdr:to>
    <cdr:sp macro="" textlink="">
      <cdr:nvSpPr>
        <cdr:cNvPr id="2" name="TextBox 18">
          <a:extLst xmlns:a="http://schemas.openxmlformats.org/drawingml/2006/main">
            <a:ext uri="{FF2B5EF4-FFF2-40B4-BE49-F238E27FC236}">
              <a16:creationId xmlns:a16="http://schemas.microsoft.com/office/drawing/2014/main" id="{64CA35A9-6A4A-4516-82BB-7B33C3C5AF4A}"/>
            </a:ext>
          </a:extLst>
        </cdr:cNvPr>
        <cdr:cNvSpPr txBox="1"/>
      </cdr:nvSpPr>
      <cdr:spPr>
        <a:xfrm xmlns:a="http://schemas.openxmlformats.org/drawingml/2006/main">
          <a:off x="259433" y="0"/>
          <a:ext cx="1540567" cy="217560"/>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r"/>
          <a:r>
            <a:rPr lang="en-GB" sz="800">
              <a:solidFill>
                <a:schemeClr val="tx1">
                  <a:lumMod val="65000"/>
                  <a:lumOff val="35000"/>
                </a:schemeClr>
              </a:solidFill>
              <a:latin typeface="Lexend Light" pitchFamily="2" charset="0"/>
            </a:rPr>
            <a:t>Other ethnic group</a:t>
          </a:r>
        </a:p>
      </cdr:txBody>
    </cdr:sp>
  </cdr:relSizeAnchor>
</c:userShapes>
</file>

<file path=xl/drawings/drawing39.xml><?xml version="1.0" encoding="utf-8"?>
<xdr:wsDr xmlns:xdr="http://schemas.openxmlformats.org/drawingml/2006/spreadsheetDrawing" xmlns:a="http://schemas.openxmlformats.org/drawingml/2006/main">
  <xdr:twoCellAnchor>
    <xdr:from>
      <xdr:col>16</xdr:col>
      <xdr:colOff>583103</xdr:colOff>
      <xdr:row>7</xdr:row>
      <xdr:rowOff>1905</xdr:rowOff>
    </xdr:from>
    <xdr:to>
      <xdr:col>41</xdr:col>
      <xdr:colOff>432954</xdr:colOff>
      <xdr:row>23</xdr:row>
      <xdr:rowOff>103909</xdr:rowOff>
    </xdr:to>
    <xdr:grpSp>
      <xdr:nvGrpSpPr>
        <xdr:cNvPr id="34" name="Group 33">
          <a:extLst>
            <a:ext uri="{FF2B5EF4-FFF2-40B4-BE49-F238E27FC236}">
              <a16:creationId xmlns:a16="http://schemas.microsoft.com/office/drawing/2014/main" id="{922D3627-33B7-B88D-D59D-036B5A749BA4}"/>
            </a:ext>
          </a:extLst>
        </xdr:cNvPr>
        <xdr:cNvGrpSpPr/>
      </xdr:nvGrpSpPr>
      <xdr:grpSpPr>
        <a:xfrm>
          <a:off x="12557389" y="1906905"/>
          <a:ext cx="18559672" cy="8334325"/>
          <a:chOff x="10277475" y="1820314"/>
          <a:chExt cx="14939266" cy="8043131"/>
        </a:xfrm>
      </xdr:grpSpPr>
      <xdr:grpSp>
        <xdr:nvGrpSpPr>
          <xdr:cNvPr id="16" name="Group 15">
            <a:extLst>
              <a:ext uri="{FF2B5EF4-FFF2-40B4-BE49-F238E27FC236}">
                <a16:creationId xmlns:a16="http://schemas.microsoft.com/office/drawing/2014/main" id="{208F0EFA-0447-37B5-2733-165C5DE21EDA}"/>
              </a:ext>
            </a:extLst>
          </xdr:cNvPr>
          <xdr:cNvGrpSpPr/>
        </xdr:nvGrpSpPr>
        <xdr:grpSpPr>
          <a:xfrm>
            <a:off x="10324394" y="2063429"/>
            <a:ext cx="14888537" cy="7803826"/>
            <a:chOff x="10207605" y="2026134"/>
            <a:chExt cx="14914797" cy="7772445"/>
          </a:xfrm>
        </xdr:grpSpPr>
        <xdr:graphicFrame macro="">
          <xdr:nvGraphicFramePr>
            <xdr:cNvPr id="2" name="Chart 1">
              <a:extLst>
                <a:ext uri="{FF2B5EF4-FFF2-40B4-BE49-F238E27FC236}">
                  <a16:creationId xmlns:a16="http://schemas.microsoft.com/office/drawing/2014/main" id="{D9FF4428-A104-662C-9C6E-E7B2F5A183F9}"/>
                </a:ext>
              </a:extLst>
            </xdr:cNvPr>
            <xdr:cNvGraphicFramePr/>
          </xdr:nvGraphicFramePr>
          <xdr:xfrm>
            <a:off x="10227285" y="2067111"/>
            <a:ext cx="2990208" cy="2747580"/>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3" name="Chart 2">
              <a:extLst>
                <a:ext uri="{FF2B5EF4-FFF2-40B4-BE49-F238E27FC236}">
                  <a16:creationId xmlns:a16="http://schemas.microsoft.com/office/drawing/2014/main" id="{2DF23FA4-2D08-4CAC-89B3-CAB55EBEB58D}"/>
                </a:ext>
              </a:extLst>
            </xdr:cNvPr>
            <xdr:cNvGraphicFramePr>
              <a:graphicFrameLocks/>
            </xdr:cNvGraphicFramePr>
          </xdr:nvGraphicFramePr>
          <xdr:xfrm>
            <a:off x="13239385" y="2058808"/>
            <a:ext cx="2983403" cy="2751390"/>
          </xdr:xfrm>
          <a:graphic>
            <a:graphicData uri="http://schemas.openxmlformats.org/drawingml/2006/chart">
              <c:chart xmlns:c="http://schemas.openxmlformats.org/drawingml/2006/chart" xmlns:r="http://schemas.openxmlformats.org/officeDocument/2006/relationships" r:id="rId2"/>
            </a:graphicData>
          </a:graphic>
        </xdr:graphicFrame>
        <xdr:graphicFrame macro="">
          <xdr:nvGraphicFramePr>
            <xdr:cNvPr id="4" name="Chart 3">
              <a:extLst>
                <a:ext uri="{FF2B5EF4-FFF2-40B4-BE49-F238E27FC236}">
                  <a16:creationId xmlns:a16="http://schemas.microsoft.com/office/drawing/2014/main" id="{E7882A99-428E-43A9-A11C-0B846230B98B}"/>
                </a:ext>
              </a:extLst>
            </xdr:cNvPr>
            <xdr:cNvGraphicFramePr>
              <a:graphicFrameLocks/>
            </xdr:cNvGraphicFramePr>
          </xdr:nvGraphicFramePr>
          <xdr:xfrm>
            <a:off x="16223709" y="2047276"/>
            <a:ext cx="2980682" cy="2730435"/>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5" name="Chart 4">
              <a:extLst>
                <a:ext uri="{FF2B5EF4-FFF2-40B4-BE49-F238E27FC236}">
                  <a16:creationId xmlns:a16="http://schemas.microsoft.com/office/drawing/2014/main" id="{97C08F57-0CF9-445F-BA14-1AFFE81F74A6}"/>
                </a:ext>
              </a:extLst>
            </xdr:cNvPr>
            <xdr:cNvGraphicFramePr>
              <a:graphicFrameLocks/>
            </xdr:cNvGraphicFramePr>
          </xdr:nvGraphicFramePr>
          <xdr:xfrm>
            <a:off x="19196565" y="2026134"/>
            <a:ext cx="2944488" cy="2730435"/>
          </xdr:xfrm>
          <a:graphic>
            <a:graphicData uri="http://schemas.openxmlformats.org/drawingml/2006/chart">
              <c:chart xmlns:c="http://schemas.openxmlformats.org/drawingml/2006/chart" xmlns:r="http://schemas.openxmlformats.org/officeDocument/2006/relationships" r:id="rId4"/>
            </a:graphicData>
          </a:graphic>
        </xdr:graphicFrame>
        <xdr:graphicFrame macro="">
          <xdr:nvGraphicFramePr>
            <xdr:cNvPr id="6" name="Chart 5">
              <a:extLst>
                <a:ext uri="{FF2B5EF4-FFF2-40B4-BE49-F238E27FC236}">
                  <a16:creationId xmlns:a16="http://schemas.microsoft.com/office/drawing/2014/main" id="{E0D3A501-28D1-4061-B2C6-A8ABF4847834}"/>
                </a:ext>
              </a:extLst>
            </xdr:cNvPr>
            <xdr:cNvGraphicFramePr>
              <a:graphicFrameLocks/>
            </xdr:cNvGraphicFramePr>
          </xdr:nvGraphicFramePr>
          <xdr:xfrm>
            <a:off x="22153344" y="2035701"/>
            <a:ext cx="2936867" cy="2732340"/>
          </xdr:xfrm>
          <a:graphic>
            <a:graphicData uri="http://schemas.openxmlformats.org/drawingml/2006/chart">
              <c:chart xmlns:c="http://schemas.openxmlformats.org/drawingml/2006/chart" xmlns:r="http://schemas.openxmlformats.org/officeDocument/2006/relationships" r:id="rId5"/>
            </a:graphicData>
          </a:graphic>
        </xdr:graphicFrame>
        <xdr:graphicFrame macro="">
          <xdr:nvGraphicFramePr>
            <xdr:cNvPr id="7" name="Chart 6">
              <a:extLst>
                <a:ext uri="{FF2B5EF4-FFF2-40B4-BE49-F238E27FC236}">
                  <a16:creationId xmlns:a16="http://schemas.microsoft.com/office/drawing/2014/main" id="{F835116E-7F8B-4F88-B4B2-F3450906339F}"/>
                </a:ext>
              </a:extLst>
            </xdr:cNvPr>
            <xdr:cNvGraphicFramePr>
              <a:graphicFrameLocks/>
            </xdr:cNvGraphicFramePr>
          </xdr:nvGraphicFramePr>
          <xdr:xfrm>
            <a:off x="10222641" y="4513682"/>
            <a:ext cx="2976873" cy="2739695"/>
          </xdr:xfrm>
          <a:graphic>
            <a:graphicData uri="http://schemas.openxmlformats.org/drawingml/2006/chart">
              <c:chart xmlns:c="http://schemas.openxmlformats.org/drawingml/2006/chart" xmlns:r="http://schemas.openxmlformats.org/officeDocument/2006/relationships" r:id="rId6"/>
            </a:graphicData>
          </a:graphic>
        </xdr:graphicFrame>
        <xdr:graphicFrame macro="">
          <xdr:nvGraphicFramePr>
            <xdr:cNvPr id="8" name="Chart 7">
              <a:extLst>
                <a:ext uri="{FF2B5EF4-FFF2-40B4-BE49-F238E27FC236}">
                  <a16:creationId xmlns:a16="http://schemas.microsoft.com/office/drawing/2014/main" id="{DEF6AF69-36DA-4171-AC88-73A5BFA5004D}"/>
                </a:ext>
              </a:extLst>
            </xdr:cNvPr>
            <xdr:cNvGraphicFramePr>
              <a:graphicFrameLocks/>
            </xdr:cNvGraphicFramePr>
          </xdr:nvGraphicFramePr>
          <xdr:xfrm>
            <a:off x="13229363" y="4513902"/>
            <a:ext cx="2978778" cy="2741600"/>
          </xdr:xfrm>
          <a:graphic>
            <a:graphicData uri="http://schemas.openxmlformats.org/drawingml/2006/chart">
              <c:chart xmlns:c="http://schemas.openxmlformats.org/drawingml/2006/chart" xmlns:r="http://schemas.openxmlformats.org/officeDocument/2006/relationships" r:id="rId7"/>
            </a:graphicData>
          </a:graphic>
        </xdr:graphicFrame>
        <xdr:graphicFrame macro="">
          <xdr:nvGraphicFramePr>
            <xdr:cNvPr id="9" name="Chart 8">
              <a:extLst>
                <a:ext uri="{FF2B5EF4-FFF2-40B4-BE49-F238E27FC236}">
                  <a16:creationId xmlns:a16="http://schemas.microsoft.com/office/drawing/2014/main" id="{D0D39E4F-48A5-4131-B390-08AC3E92B7BE}"/>
                </a:ext>
              </a:extLst>
            </xdr:cNvPr>
            <xdr:cNvGraphicFramePr>
              <a:graphicFrameLocks/>
            </xdr:cNvGraphicFramePr>
          </xdr:nvGraphicFramePr>
          <xdr:xfrm>
            <a:off x="19181720" y="4511676"/>
            <a:ext cx="2980682" cy="2743505"/>
          </xdr:xfrm>
          <a:graphic>
            <a:graphicData uri="http://schemas.openxmlformats.org/drawingml/2006/chart">
              <c:chart xmlns:c="http://schemas.openxmlformats.org/drawingml/2006/chart" xmlns:r="http://schemas.openxmlformats.org/officeDocument/2006/relationships" r:id="rId8"/>
            </a:graphicData>
          </a:graphic>
        </xdr:graphicFrame>
        <xdr:graphicFrame macro="">
          <xdr:nvGraphicFramePr>
            <xdr:cNvPr id="10" name="Chart 9">
              <a:extLst>
                <a:ext uri="{FF2B5EF4-FFF2-40B4-BE49-F238E27FC236}">
                  <a16:creationId xmlns:a16="http://schemas.microsoft.com/office/drawing/2014/main" id="{EAEA7C2C-29EC-416E-89E2-C1016C5AFD47}"/>
                </a:ext>
              </a:extLst>
            </xdr:cNvPr>
            <xdr:cNvGraphicFramePr>
              <a:graphicFrameLocks/>
            </xdr:cNvGraphicFramePr>
          </xdr:nvGraphicFramePr>
          <xdr:xfrm>
            <a:off x="22145530" y="4512109"/>
            <a:ext cx="2976872" cy="2745410"/>
          </xdr:xfrm>
          <a:graphic>
            <a:graphicData uri="http://schemas.openxmlformats.org/drawingml/2006/chart">
              <c:chart xmlns:c="http://schemas.openxmlformats.org/drawingml/2006/chart" xmlns:r="http://schemas.openxmlformats.org/officeDocument/2006/relationships" r:id="rId9"/>
            </a:graphicData>
          </a:graphic>
        </xdr:graphicFrame>
        <xdr:graphicFrame macro="">
          <xdr:nvGraphicFramePr>
            <xdr:cNvPr id="11" name="Chart 10">
              <a:extLst>
                <a:ext uri="{FF2B5EF4-FFF2-40B4-BE49-F238E27FC236}">
                  <a16:creationId xmlns:a16="http://schemas.microsoft.com/office/drawing/2014/main" id="{8E0D12A8-91EC-4616-87CD-516CE49EECE0}"/>
                </a:ext>
              </a:extLst>
            </xdr:cNvPr>
            <xdr:cNvGraphicFramePr>
              <a:graphicFrameLocks/>
            </xdr:cNvGraphicFramePr>
          </xdr:nvGraphicFramePr>
          <xdr:xfrm>
            <a:off x="19184805" y="7044991"/>
            <a:ext cx="2978777" cy="2741865"/>
          </xdr:xfrm>
          <a:graphic>
            <a:graphicData uri="http://schemas.openxmlformats.org/drawingml/2006/chart">
              <c:chart xmlns:c="http://schemas.openxmlformats.org/drawingml/2006/chart" xmlns:r="http://schemas.openxmlformats.org/officeDocument/2006/relationships" r:id="rId10"/>
            </a:graphicData>
          </a:graphic>
        </xdr:graphicFrame>
        <xdr:graphicFrame macro="">
          <xdr:nvGraphicFramePr>
            <xdr:cNvPr id="12" name="Chart 11">
              <a:extLst>
                <a:ext uri="{FF2B5EF4-FFF2-40B4-BE49-F238E27FC236}">
                  <a16:creationId xmlns:a16="http://schemas.microsoft.com/office/drawing/2014/main" id="{D2A23560-8A1C-455E-BD54-970C47D0467D}"/>
                </a:ext>
              </a:extLst>
            </xdr:cNvPr>
            <xdr:cNvGraphicFramePr>
              <a:graphicFrameLocks/>
            </xdr:cNvGraphicFramePr>
          </xdr:nvGraphicFramePr>
          <xdr:xfrm>
            <a:off x="10207605" y="7056714"/>
            <a:ext cx="2969253" cy="2741865"/>
          </xdr:xfrm>
          <a:graphic>
            <a:graphicData uri="http://schemas.openxmlformats.org/drawingml/2006/chart">
              <c:chart xmlns:c="http://schemas.openxmlformats.org/drawingml/2006/chart" xmlns:r="http://schemas.openxmlformats.org/officeDocument/2006/relationships" r:id="rId11"/>
            </a:graphicData>
          </a:graphic>
        </xdr:graphicFrame>
        <xdr:graphicFrame macro="">
          <xdr:nvGraphicFramePr>
            <xdr:cNvPr id="13" name="Chart 12">
              <a:extLst>
                <a:ext uri="{FF2B5EF4-FFF2-40B4-BE49-F238E27FC236}">
                  <a16:creationId xmlns:a16="http://schemas.microsoft.com/office/drawing/2014/main" id="{664E20F9-6DD1-4BC4-80F2-E6921788B032}"/>
                </a:ext>
              </a:extLst>
            </xdr:cNvPr>
            <xdr:cNvGraphicFramePr>
              <a:graphicFrameLocks/>
            </xdr:cNvGraphicFramePr>
          </xdr:nvGraphicFramePr>
          <xdr:xfrm>
            <a:off x="13221769" y="7046611"/>
            <a:ext cx="2969253" cy="2749485"/>
          </xdr:xfrm>
          <a:graphic>
            <a:graphicData uri="http://schemas.openxmlformats.org/drawingml/2006/chart">
              <c:chart xmlns:c="http://schemas.openxmlformats.org/drawingml/2006/chart" xmlns:r="http://schemas.openxmlformats.org/officeDocument/2006/relationships" r:id="rId12"/>
            </a:graphicData>
          </a:graphic>
        </xdr:graphicFrame>
        <xdr:graphicFrame macro="">
          <xdr:nvGraphicFramePr>
            <xdr:cNvPr id="15" name="Chart 14">
              <a:extLst>
                <a:ext uri="{FF2B5EF4-FFF2-40B4-BE49-F238E27FC236}">
                  <a16:creationId xmlns:a16="http://schemas.microsoft.com/office/drawing/2014/main" id="{21298D78-F9DE-4B4C-A8D1-0003C3D3A879}"/>
                </a:ext>
              </a:extLst>
            </xdr:cNvPr>
            <xdr:cNvGraphicFramePr>
              <a:graphicFrameLocks/>
            </xdr:cNvGraphicFramePr>
          </xdr:nvGraphicFramePr>
          <xdr:xfrm>
            <a:off x="16212729" y="4523284"/>
            <a:ext cx="2973062" cy="2755200"/>
          </xdr:xfrm>
          <a:graphic>
            <a:graphicData uri="http://schemas.openxmlformats.org/drawingml/2006/chart">
              <c:chart xmlns:c="http://schemas.openxmlformats.org/drawingml/2006/chart" xmlns:r="http://schemas.openxmlformats.org/officeDocument/2006/relationships" r:id="rId13"/>
            </a:graphicData>
          </a:graphic>
        </xdr:graphicFrame>
        <xdr:graphicFrame macro="">
          <xdr:nvGraphicFramePr>
            <xdr:cNvPr id="14" name="Chart 13">
              <a:extLst>
                <a:ext uri="{FF2B5EF4-FFF2-40B4-BE49-F238E27FC236}">
                  <a16:creationId xmlns:a16="http://schemas.microsoft.com/office/drawing/2014/main" id="{BF289853-C3D5-46D0-A8C1-F2F231F68156}"/>
                </a:ext>
              </a:extLst>
            </xdr:cNvPr>
            <xdr:cNvGraphicFramePr>
              <a:graphicFrameLocks/>
            </xdr:cNvGraphicFramePr>
          </xdr:nvGraphicFramePr>
          <xdr:xfrm>
            <a:off x="16202549" y="7034494"/>
            <a:ext cx="2969252" cy="2749485"/>
          </xdr:xfrm>
          <a:graphic>
            <a:graphicData uri="http://schemas.openxmlformats.org/drawingml/2006/chart">
              <c:chart xmlns:c="http://schemas.openxmlformats.org/drawingml/2006/chart" xmlns:r="http://schemas.openxmlformats.org/officeDocument/2006/relationships" r:id="rId14"/>
            </a:graphicData>
          </a:graphic>
        </xdr:graphicFrame>
      </xdr:grpSp>
      <xdr:sp macro="" textlink="">
        <xdr:nvSpPr>
          <xdr:cNvPr id="33" name="TextBox 32">
            <a:extLst>
              <a:ext uri="{FF2B5EF4-FFF2-40B4-BE49-F238E27FC236}">
                <a16:creationId xmlns:a16="http://schemas.microsoft.com/office/drawing/2014/main" id="{B4FE0C60-A4D2-87E7-8667-5337CF64D1DE}"/>
              </a:ext>
            </a:extLst>
          </xdr:cNvPr>
          <xdr:cNvSpPr txBox="1"/>
        </xdr:nvSpPr>
        <xdr:spPr>
          <a:xfrm>
            <a:off x="10277475" y="1820314"/>
            <a:ext cx="1039900" cy="2686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100" b="0">
                <a:latin typeface="Lexend" pitchFamily="2" charset="0"/>
              </a:rPr>
              <a:t>Poverty rate</a:t>
            </a:r>
          </a:p>
        </xdr:txBody>
      </xdr:sp>
    </xdr:grpSp>
    <xdr:clientData/>
  </xdr:twoCellAnchor>
</xdr:wsDr>
</file>

<file path=xl/drawings/drawing4.xml><?xml version="1.0" encoding="utf-8"?>
<c:userShapes xmlns:c="http://schemas.openxmlformats.org/drawingml/2006/chart">
  <cdr:relSizeAnchor xmlns:cdr="http://schemas.openxmlformats.org/drawingml/2006/chartDrawing">
    <cdr:from>
      <cdr:x>0</cdr:x>
      <cdr:y>0.00603</cdr:y>
    </cdr:from>
    <cdr:to>
      <cdr:x>0.1393</cdr:x>
      <cdr:y>0.24129</cdr:y>
    </cdr:to>
    <cdr:sp macro="" textlink="">
      <cdr:nvSpPr>
        <cdr:cNvPr id="4" name="TextBox 3">
          <a:extLst xmlns:a="http://schemas.openxmlformats.org/drawingml/2006/main">
            <a:ext uri="{FF2B5EF4-FFF2-40B4-BE49-F238E27FC236}">
              <a16:creationId xmlns:a16="http://schemas.microsoft.com/office/drawing/2014/main" id="{E14E1923-8A63-4BBD-B94F-1B95C82DA0E1}"/>
            </a:ext>
          </a:extLst>
        </cdr:cNvPr>
        <cdr:cNvSpPr txBox="1"/>
      </cdr:nvSpPr>
      <cdr:spPr>
        <a:xfrm xmlns:a="http://schemas.openxmlformats.org/drawingml/2006/main">
          <a:off x="0" y="22842"/>
          <a:ext cx="914400" cy="891557"/>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GB" sz="1200">
              <a:solidFill>
                <a:srgbClr val="595959"/>
              </a:solidFill>
              <a:latin typeface="Lexend" pitchFamily="2" charset="0"/>
            </a:rPr>
            <a:t>Change in poverty rate since party took power</a:t>
          </a:r>
        </a:p>
      </cdr:txBody>
    </cdr:sp>
  </cdr:relSizeAnchor>
</c:userShapes>
</file>

<file path=xl/drawings/drawing40.xml><?xml version="1.0" encoding="utf-8"?>
<c:userShapes xmlns:c="http://schemas.openxmlformats.org/drawingml/2006/chart">
  <cdr:relSizeAnchor xmlns:cdr="http://schemas.openxmlformats.org/drawingml/2006/chartDrawing">
    <cdr:from>
      <cdr:x>0</cdr:x>
      <cdr:y>0.00603</cdr:y>
    </cdr:from>
    <cdr:to>
      <cdr:x>0.1393</cdr:x>
      <cdr:y>0.24129</cdr:y>
    </cdr:to>
    <cdr:sp macro="" textlink="">
      <cdr:nvSpPr>
        <cdr:cNvPr id="4" name="TextBox 3">
          <a:extLst xmlns:a="http://schemas.openxmlformats.org/drawingml/2006/main">
            <a:ext uri="{FF2B5EF4-FFF2-40B4-BE49-F238E27FC236}">
              <a16:creationId xmlns:a16="http://schemas.microsoft.com/office/drawing/2014/main" id="{E14E1923-8A63-4BBD-B94F-1B95C82DA0E1}"/>
            </a:ext>
          </a:extLst>
        </cdr:cNvPr>
        <cdr:cNvSpPr txBox="1"/>
      </cdr:nvSpPr>
      <cdr:spPr>
        <a:xfrm xmlns:a="http://schemas.openxmlformats.org/drawingml/2006/main">
          <a:off x="0" y="22842"/>
          <a:ext cx="914400" cy="891557"/>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GB" sz="1200">
              <a:solidFill>
                <a:srgbClr val="15263B"/>
              </a:solidFill>
              <a:latin typeface="Lexend" pitchFamily="2" charset="0"/>
            </a:rPr>
            <a:t>West Midlands</a:t>
          </a:r>
        </a:p>
      </cdr:txBody>
    </cdr:sp>
  </cdr:relSizeAnchor>
</c:userShapes>
</file>

<file path=xl/drawings/drawing41.xml><?xml version="1.0" encoding="utf-8"?>
<c:userShapes xmlns:c="http://schemas.openxmlformats.org/drawingml/2006/chart">
  <cdr:relSizeAnchor xmlns:cdr="http://schemas.openxmlformats.org/drawingml/2006/chartDrawing">
    <cdr:from>
      <cdr:x>0</cdr:x>
      <cdr:y>0.00603</cdr:y>
    </cdr:from>
    <cdr:to>
      <cdr:x>0.1393</cdr:x>
      <cdr:y>0.24129</cdr:y>
    </cdr:to>
    <cdr:sp macro="" textlink="">
      <cdr:nvSpPr>
        <cdr:cNvPr id="4" name="TextBox 3">
          <a:extLst xmlns:a="http://schemas.openxmlformats.org/drawingml/2006/main">
            <a:ext uri="{FF2B5EF4-FFF2-40B4-BE49-F238E27FC236}">
              <a16:creationId xmlns:a16="http://schemas.microsoft.com/office/drawing/2014/main" id="{E14E1923-8A63-4BBD-B94F-1B95C82DA0E1}"/>
            </a:ext>
          </a:extLst>
        </cdr:cNvPr>
        <cdr:cNvSpPr txBox="1"/>
      </cdr:nvSpPr>
      <cdr:spPr>
        <a:xfrm xmlns:a="http://schemas.openxmlformats.org/drawingml/2006/main">
          <a:off x="0" y="22842"/>
          <a:ext cx="914400" cy="891557"/>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GB" sz="1200">
              <a:solidFill>
                <a:srgbClr val="15263B"/>
              </a:solidFill>
              <a:latin typeface="Lexend" pitchFamily="2" charset="0"/>
            </a:rPr>
            <a:t>North East</a:t>
          </a:r>
        </a:p>
      </cdr:txBody>
    </cdr:sp>
  </cdr:relSizeAnchor>
</c:userShapes>
</file>

<file path=xl/drawings/drawing42.xml><?xml version="1.0" encoding="utf-8"?>
<c:userShapes xmlns:c="http://schemas.openxmlformats.org/drawingml/2006/chart">
  <cdr:relSizeAnchor xmlns:cdr="http://schemas.openxmlformats.org/drawingml/2006/chartDrawing">
    <cdr:from>
      <cdr:x>0</cdr:x>
      <cdr:y>0.00603</cdr:y>
    </cdr:from>
    <cdr:to>
      <cdr:x>0.1393</cdr:x>
      <cdr:y>0.24129</cdr:y>
    </cdr:to>
    <cdr:sp macro="" textlink="">
      <cdr:nvSpPr>
        <cdr:cNvPr id="4" name="TextBox 3">
          <a:extLst xmlns:a="http://schemas.openxmlformats.org/drawingml/2006/main">
            <a:ext uri="{FF2B5EF4-FFF2-40B4-BE49-F238E27FC236}">
              <a16:creationId xmlns:a16="http://schemas.microsoft.com/office/drawing/2014/main" id="{E14E1923-8A63-4BBD-B94F-1B95C82DA0E1}"/>
            </a:ext>
          </a:extLst>
        </cdr:cNvPr>
        <cdr:cNvSpPr txBox="1"/>
      </cdr:nvSpPr>
      <cdr:spPr>
        <a:xfrm xmlns:a="http://schemas.openxmlformats.org/drawingml/2006/main">
          <a:off x="0" y="22842"/>
          <a:ext cx="914400" cy="891557"/>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GB" sz="1200">
              <a:solidFill>
                <a:srgbClr val="15263B"/>
              </a:solidFill>
              <a:latin typeface="Lexend" pitchFamily="2" charset="0"/>
            </a:rPr>
            <a:t>London</a:t>
          </a:r>
        </a:p>
      </cdr:txBody>
    </cdr:sp>
  </cdr:relSizeAnchor>
</c:userShapes>
</file>

<file path=xl/drawings/drawing43.xml><?xml version="1.0" encoding="utf-8"?>
<c:userShapes xmlns:c="http://schemas.openxmlformats.org/drawingml/2006/chart">
  <cdr:relSizeAnchor xmlns:cdr="http://schemas.openxmlformats.org/drawingml/2006/chartDrawing">
    <cdr:from>
      <cdr:x>0</cdr:x>
      <cdr:y>0.00603</cdr:y>
    </cdr:from>
    <cdr:to>
      <cdr:x>0.1393</cdr:x>
      <cdr:y>0.24129</cdr:y>
    </cdr:to>
    <cdr:sp macro="" textlink="">
      <cdr:nvSpPr>
        <cdr:cNvPr id="4" name="TextBox 3">
          <a:extLst xmlns:a="http://schemas.openxmlformats.org/drawingml/2006/main">
            <a:ext uri="{FF2B5EF4-FFF2-40B4-BE49-F238E27FC236}">
              <a16:creationId xmlns:a16="http://schemas.microsoft.com/office/drawing/2014/main" id="{E14E1923-8A63-4BBD-B94F-1B95C82DA0E1}"/>
            </a:ext>
          </a:extLst>
        </cdr:cNvPr>
        <cdr:cNvSpPr txBox="1"/>
      </cdr:nvSpPr>
      <cdr:spPr>
        <a:xfrm xmlns:a="http://schemas.openxmlformats.org/drawingml/2006/main">
          <a:off x="0" y="22842"/>
          <a:ext cx="914400" cy="891557"/>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GB" sz="1200">
              <a:solidFill>
                <a:srgbClr val="15263B"/>
              </a:solidFill>
              <a:latin typeface="Lexend" pitchFamily="2" charset="0"/>
            </a:rPr>
            <a:t>Yorkshire and the Humber</a:t>
          </a:r>
        </a:p>
      </cdr:txBody>
    </cdr:sp>
  </cdr:relSizeAnchor>
</c:userShapes>
</file>

<file path=xl/drawings/drawing44.xml><?xml version="1.0" encoding="utf-8"?>
<c:userShapes xmlns:c="http://schemas.openxmlformats.org/drawingml/2006/chart">
  <cdr:relSizeAnchor xmlns:cdr="http://schemas.openxmlformats.org/drawingml/2006/chartDrawing">
    <cdr:from>
      <cdr:x>0</cdr:x>
      <cdr:y>0.00603</cdr:y>
    </cdr:from>
    <cdr:to>
      <cdr:x>0.1393</cdr:x>
      <cdr:y>0.24129</cdr:y>
    </cdr:to>
    <cdr:sp macro="" textlink="">
      <cdr:nvSpPr>
        <cdr:cNvPr id="4" name="TextBox 3">
          <a:extLst xmlns:a="http://schemas.openxmlformats.org/drawingml/2006/main">
            <a:ext uri="{FF2B5EF4-FFF2-40B4-BE49-F238E27FC236}">
              <a16:creationId xmlns:a16="http://schemas.microsoft.com/office/drawing/2014/main" id="{E14E1923-8A63-4BBD-B94F-1B95C82DA0E1}"/>
            </a:ext>
          </a:extLst>
        </cdr:cNvPr>
        <cdr:cNvSpPr txBox="1"/>
      </cdr:nvSpPr>
      <cdr:spPr>
        <a:xfrm xmlns:a="http://schemas.openxmlformats.org/drawingml/2006/main">
          <a:off x="0" y="22842"/>
          <a:ext cx="914400" cy="891557"/>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GB" sz="1200">
              <a:solidFill>
                <a:srgbClr val="15263B"/>
              </a:solidFill>
              <a:latin typeface="Lexend" pitchFamily="2" charset="0"/>
            </a:rPr>
            <a:t>East Midlands</a:t>
          </a:r>
        </a:p>
      </cdr:txBody>
    </cdr:sp>
  </cdr:relSizeAnchor>
</c:userShapes>
</file>

<file path=xl/drawings/drawing45.xml><?xml version="1.0" encoding="utf-8"?>
<c:userShapes xmlns:c="http://schemas.openxmlformats.org/drawingml/2006/chart">
  <cdr:relSizeAnchor xmlns:cdr="http://schemas.openxmlformats.org/drawingml/2006/chartDrawing">
    <cdr:from>
      <cdr:x>0</cdr:x>
      <cdr:y>0.00603</cdr:y>
    </cdr:from>
    <cdr:to>
      <cdr:x>0.1393</cdr:x>
      <cdr:y>0.24129</cdr:y>
    </cdr:to>
    <cdr:sp macro="" textlink="">
      <cdr:nvSpPr>
        <cdr:cNvPr id="4" name="TextBox 3">
          <a:extLst xmlns:a="http://schemas.openxmlformats.org/drawingml/2006/main">
            <a:ext uri="{FF2B5EF4-FFF2-40B4-BE49-F238E27FC236}">
              <a16:creationId xmlns:a16="http://schemas.microsoft.com/office/drawing/2014/main" id="{E14E1923-8A63-4BBD-B94F-1B95C82DA0E1}"/>
            </a:ext>
          </a:extLst>
        </cdr:cNvPr>
        <cdr:cNvSpPr txBox="1"/>
      </cdr:nvSpPr>
      <cdr:spPr>
        <a:xfrm xmlns:a="http://schemas.openxmlformats.org/drawingml/2006/main">
          <a:off x="0" y="22842"/>
          <a:ext cx="914400" cy="891557"/>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GB" sz="1200">
              <a:solidFill>
                <a:srgbClr val="15263B"/>
              </a:solidFill>
              <a:latin typeface="Lexend" pitchFamily="2" charset="0"/>
            </a:rPr>
            <a:t>North West</a:t>
          </a:r>
        </a:p>
      </cdr:txBody>
    </cdr:sp>
  </cdr:relSizeAnchor>
</c:userShapes>
</file>

<file path=xl/drawings/drawing46.xml><?xml version="1.0" encoding="utf-8"?>
<c:userShapes xmlns:c="http://schemas.openxmlformats.org/drawingml/2006/chart">
  <cdr:relSizeAnchor xmlns:cdr="http://schemas.openxmlformats.org/drawingml/2006/chartDrawing">
    <cdr:from>
      <cdr:x>0</cdr:x>
      <cdr:y>0.00603</cdr:y>
    </cdr:from>
    <cdr:to>
      <cdr:x>0.1393</cdr:x>
      <cdr:y>0.24129</cdr:y>
    </cdr:to>
    <cdr:sp macro="" textlink="">
      <cdr:nvSpPr>
        <cdr:cNvPr id="4" name="TextBox 3">
          <a:extLst xmlns:a="http://schemas.openxmlformats.org/drawingml/2006/main">
            <a:ext uri="{FF2B5EF4-FFF2-40B4-BE49-F238E27FC236}">
              <a16:creationId xmlns:a16="http://schemas.microsoft.com/office/drawing/2014/main" id="{E14E1923-8A63-4BBD-B94F-1B95C82DA0E1}"/>
            </a:ext>
          </a:extLst>
        </cdr:cNvPr>
        <cdr:cNvSpPr txBox="1"/>
      </cdr:nvSpPr>
      <cdr:spPr>
        <a:xfrm xmlns:a="http://schemas.openxmlformats.org/drawingml/2006/main">
          <a:off x="0" y="22842"/>
          <a:ext cx="914400" cy="891557"/>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GB" sz="1200">
              <a:solidFill>
                <a:srgbClr val="00A383"/>
              </a:solidFill>
              <a:latin typeface="Lexend" pitchFamily="2" charset="0"/>
            </a:rPr>
            <a:t>England</a:t>
          </a:r>
        </a:p>
      </cdr:txBody>
    </cdr:sp>
  </cdr:relSizeAnchor>
</c:userShapes>
</file>

<file path=xl/drawings/drawing47.xml><?xml version="1.0" encoding="utf-8"?>
<c:userShapes xmlns:c="http://schemas.openxmlformats.org/drawingml/2006/chart">
  <cdr:relSizeAnchor xmlns:cdr="http://schemas.openxmlformats.org/drawingml/2006/chartDrawing">
    <cdr:from>
      <cdr:x>0</cdr:x>
      <cdr:y>0.00603</cdr:y>
    </cdr:from>
    <cdr:to>
      <cdr:x>0.1393</cdr:x>
      <cdr:y>0.24129</cdr:y>
    </cdr:to>
    <cdr:sp macro="" textlink="">
      <cdr:nvSpPr>
        <cdr:cNvPr id="4" name="TextBox 3">
          <a:extLst xmlns:a="http://schemas.openxmlformats.org/drawingml/2006/main">
            <a:ext uri="{FF2B5EF4-FFF2-40B4-BE49-F238E27FC236}">
              <a16:creationId xmlns:a16="http://schemas.microsoft.com/office/drawing/2014/main" id="{E14E1923-8A63-4BBD-B94F-1B95C82DA0E1}"/>
            </a:ext>
          </a:extLst>
        </cdr:cNvPr>
        <cdr:cNvSpPr txBox="1"/>
      </cdr:nvSpPr>
      <cdr:spPr>
        <a:xfrm xmlns:a="http://schemas.openxmlformats.org/drawingml/2006/main">
          <a:off x="0" y="22842"/>
          <a:ext cx="914400" cy="891557"/>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GB" sz="1200">
              <a:solidFill>
                <a:srgbClr val="00A383"/>
              </a:solidFill>
              <a:latin typeface="Lexend" pitchFamily="2" charset="0"/>
            </a:rPr>
            <a:t>Wales</a:t>
          </a:r>
        </a:p>
      </cdr:txBody>
    </cdr:sp>
  </cdr:relSizeAnchor>
</c:userShapes>
</file>

<file path=xl/drawings/drawing48.xml><?xml version="1.0" encoding="utf-8"?>
<c:userShapes xmlns:c="http://schemas.openxmlformats.org/drawingml/2006/chart">
  <cdr:relSizeAnchor xmlns:cdr="http://schemas.openxmlformats.org/drawingml/2006/chartDrawing">
    <cdr:from>
      <cdr:x>0</cdr:x>
      <cdr:y>0.00603</cdr:y>
    </cdr:from>
    <cdr:to>
      <cdr:x>0.1393</cdr:x>
      <cdr:y>0.24129</cdr:y>
    </cdr:to>
    <cdr:sp macro="" textlink="">
      <cdr:nvSpPr>
        <cdr:cNvPr id="4" name="TextBox 3">
          <a:extLst xmlns:a="http://schemas.openxmlformats.org/drawingml/2006/main">
            <a:ext uri="{FF2B5EF4-FFF2-40B4-BE49-F238E27FC236}">
              <a16:creationId xmlns:a16="http://schemas.microsoft.com/office/drawing/2014/main" id="{E14E1923-8A63-4BBD-B94F-1B95C82DA0E1}"/>
            </a:ext>
          </a:extLst>
        </cdr:cNvPr>
        <cdr:cNvSpPr txBox="1"/>
      </cdr:nvSpPr>
      <cdr:spPr>
        <a:xfrm xmlns:a="http://schemas.openxmlformats.org/drawingml/2006/main">
          <a:off x="0" y="22842"/>
          <a:ext cx="914400" cy="891557"/>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GB" sz="1200">
              <a:solidFill>
                <a:srgbClr val="00A383"/>
              </a:solidFill>
              <a:latin typeface="Lexend" pitchFamily="2" charset="0"/>
            </a:rPr>
            <a:t>Scotland</a:t>
          </a:r>
        </a:p>
      </cdr:txBody>
    </cdr:sp>
  </cdr:relSizeAnchor>
</c:userShapes>
</file>

<file path=xl/drawings/drawing49.xml><?xml version="1.0" encoding="utf-8"?>
<c:userShapes xmlns:c="http://schemas.openxmlformats.org/drawingml/2006/chart">
  <cdr:relSizeAnchor xmlns:cdr="http://schemas.openxmlformats.org/drawingml/2006/chartDrawing">
    <cdr:from>
      <cdr:x>0</cdr:x>
      <cdr:y>0.00603</cdr:y>
    </cdr:from>
    <cdr:to>
      <cdr:x>0.1393</cdr:x>
      <cdr:y>0.24129</cdr:y>
    </cdr:to>
    <cdr:sp macro="" textlink="">
      <cdr:nvSpPr>
        <cdr:cNvPr id="4" name="TextBox 3">
          <a:extLst xmlns:a="http://schemas.openxmlformats.org/drawingml/2006/main">
            <a:ext uri="{FF2B5EF4-FFF2-40B4-BE49-F238E27FC236}">
              <a16:creationId xmlns:a16="http://schemas.microsoft.com/office/drawing/2014/main" id="{E14E1923-8A63-4BBD-B94F-1B95C82DA0E1}"/>
            </a:ext>
          </a:extLst>
        </cdr:cNvPr>
        <cdr:cNvSpPr txBox="1"/>
      </cdr:nvSpPr>
      <cdr:spPr>
        <a:xfrm xmlns:a="http://schemas.openxmlformats.org/drawingml/2006/main">
          <a:off x="0" y="22842"/>
          <a:ext cx="914400" cy="891557"/>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GB" sz="1200">
              <a:solidFill>
                <a:srgbClr val="00A383"/>
              </a:solidFill>
              <a:latin typeface="Lexend" pitchFamily="2" charset="0"/>
            </a:rPr>
            <a:t>Northern Ireland</a:t>
          </a:r>
        </a:p>
      </cdr:txBody>
    </cdr:sp>
  </cdr:relSizeAnchor>
</c:userShapes>
</file>

<file path=xl/drawings/drawing5.xml><?xml version="1.0" encoding="utf-8"?>
<xdr:wsDr xmlns:xdr="http://schemas.openxmlformats.org/drawingml/2006/spreadsheetDrawing" xmlns:a="http://schemas.openxmlformats.org/drawingml/2006/main">
  <xdr:twoCellAnchor>
    <xdr:from>
      <xdr:col>5</xdr:col>
      <xdr:colOff>571500</xdr:colOff>
      <xdr:row>7</xdr:row>
      <xdr:rowOff>53340</xdr:rowOff>
    </xdr:from>
    <xdr:to>
      <xdr:col>15</xdr:col>
      <xdr:colOff>72735</xdr:colOff>
      <xdr:row>27</xdr:row>
      <xdr:rowOff>67368</xdr:rowOff>
    </xdr:to>
    <xdr:graphicFrame macro="">
      <xdr:nvGraphicFramePr>
        <xdr:cNvPr id="3" name="Chart 57">
          <a:extLst>
            <a:ext uri="{FF2B5EF4-FFF2-40B4-BE49-F238E27FC236}">
              <a16:creationId xmlns:a16="http://schemas.microsoft.com/office/drawing/2014/main" id="{BA97E4C4-8541-4B96-87C7-3D2280CF4C1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0.xml><?xml version="1.0" encoding="utf-8"?>
<c:userShapes xmlns:c="http://schemas.openxmlformats.org/drawingml/2006/chart">
  <cdr:relSizeAnchor xmlns:cdr="http://schemas.openxmlformats.org/drawingml/2006/chartDrawing">
    <cdr:from>
      <cdr:x>0</cdr:x>
      <cdr:y>0.00603</cdr:y>
    </cdr:from>
    <cdr:to>
      <cdr:x>0.1393</cdr:x>
      <cdr:y>0.24129</cdr:y>
    </cdr:to>
    <cdr:sp macro="" textlink="">
      <cdr:nvSpPr>
        <cdr:cNvPr id="4" name="TextBox 3">
          <a:extLst xmlns:a="http://schemas.openxmlformats.org/drawingml/2006/main">
            <a:ext uri="{FF2B5EF4-FFF2-40B4-BE49-F238E27FC236}">
              <a16:creationId xmlns:a16="http://schemas.microsoft.com/office/drawing/2014/main" id="{E14E1923-8A63-4BBD-B94F-1B95C82DA0E1}"/>
            </a:ext>
          </a:extLst>
        </cdr:cNvPr>
        <cdr:cNvSpPr txBox="1"/>
      </cdr:nvSpPr>
      <cdr:spPr>
        <a:xfrm xmlns:a="http://schemas.openxmlformats.org/drawingml/2006/main">
          <a:off x="0" y="22842"/>
          <a:ext cx="914400" cy="891557"/>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GB" sz="1200">
              <a:solidFill>
                <a:srgbClr val="15263B"/>
              </a:solidFill>
              <a:latin typeface="Lexend" pitchFamily="2" charset="0"/>
            </a:rPr>
            <a:t>South West</a:t>
          </a:r>
        </a:p>
      </cdr:txBody>
    </cdr:sp>
  </cdr:relSizeAnchor>
</c:userShapes>
</file>

<file path=xl/drawings/drawing51.xml><?xml version="1.0" encoding="utf-8"?>
<c:userShapes xmlns:c="http://schemas.openxmlformats.org/drawingml/2006/chart">
  <cdr:relSizeAnchor xmlns:cdr="http://schemas.openxmlformats.org/drawingml/2006/chartDrawing">
    <cdr:from>
      <cdr:x>0</cdr:x>
      <cdr:y>0.00603</cdr:y>
    </cdr:from>
    <cdr:to>
      <cdr:x>0.1393</cdr:x>
      <cdr:y>0.24129</cdr:y>
    </cdr:to>
    <cdr:sp macro="" textlink="">
      <cdr:nvSpPr>
        <cdr:cNvPr id="4" name="TextBox 3">
          <a:extLst xmlns:a="http://schemas.openxmlformats.org/drawingml/2006/main">
            <a:ext uri="{FF2B5EF4-FFF2-40B4-BE49-F238E27FC236}">
              <a16:creationId xmlns:a16="http://schemas.microsoft.com/office/drawing/2014/main" id="{E14E1923-8A63-4BBD-B94F-1B95C82DA0E1}"/>
            </a:ext>
          </a:extLst>
        </cdr:cNvPr>
        <cdr:cNvSpPr txBox="1"/>
      </cdr:nvSpPr>
      <cdr:spPr>
        <a:xfrm xmlns:a="http://schemas.openxmlformats.org/drawingml/2006/main">
          <a:off x="0" y="22842"/>
          <a:ext cx="914400" cy="891557"/>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GB" sz="1200">
              <a:solidFill>
                <a:srgbClr val="15263B"/>
              </a:solidFill>
              <a:latin typeface="Lexend" pitchFamily="2" charset="0"/>
            </a:rPr>
            <a:t>South East</a:t>
          </a:r>
        </a:p>
      </cdr:txBody>
    </cdr:sp>
  </cdr:relSizeAnchor>
</c:userShapes>
</file>

<file path=xl/drawings/drawing52.xml><?xml version="1.0" encoding="utf-8"?>
<c:userShapes xmlns:c="http://schemas.openxmlformats.org/drawingml/2006/chart">
  <cdr:relSizeAnchor xmlns:cdr="http://schemas.openxmlformats.org/drawingml/2006/chartDrawing">
    <cdr:from>
      <cdr:x>0</cdr:x>
      <cdr:y>0.00603</cdr:y>
    </cdr:from>
    <cdr:to>
      <cdr:x>0.1393</cdr:x>
      <cdr:y>0.24129</cdr:y>
    </cdr:to>
    <cdr:sp macro="" textlink="">
      <cdr:nvSpPr>
        <cdr:cNvPr id="4" name="TextBox 3">
          <a:extLst xmlns:a="http://schemas.openxmlformats.org/drawingml/2006/main">
            <a:ext uri="{FF2B5EF4-FFF2-40B4-BE49-F238E27FC236}">
              <a16:creationId xmlns:a16="http://schemas.microsoft.com/office/drawing/2014/main" id="{E14E1923-8A63-4BBD-B94F-1B95C82DA0E1}"/>
            </a:ext>
          </a:extLst>
        </cdr:cNvPr>
        <cdr:cNvSpPr txBox="1"/>
      </cdr:nvSpPr>
      <cdr:spPr>
        <a:xfrm xmlns:a="http://schemas.openxmlformats.org/drawingml/2006/main">
          <a:off x="0" y="22842"/>
          <a:ext cx="914400" cy="891557"/>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GB" sz="1200">
              <a:solidFill>
                <a:srgbClr val="CE0058"/>
              </a:solidFill>
              <a:latin typeface="Lexend" pitchFamily="2" charset="0"/>
            </a:rPr>
            <a:t>United Kingdom</a:t>
          </a:r>
        </a:p>
      </cdr:txBody>
    </cdr:sp>
  </cdr:relSizeAnchor>
</c:userShapes>
</file>

<file path=xl/drawings/drawing53.xml><?xml version="1.0" encoding="utf-8"?>
<c:userShapes xmlns:c="http://schemas.openxmlformats.org/drawingml/2006/chart">
  <cdr:relSizeAnchor xmlns:cdr="http://schemas.openxmlformats.org/drawingml/2006/chartDrawing">
    <cdr:from>
      <cdr:x>0</cdr:x>
      <cdr:y>0.00603</cdr:y>
    </cdr:from>
    <cdr:to>
      <cdr:x>0.1393</cdr:x>
      <cdr:y>0.24129</cdr:y>
    </cdr:to>
    <cdr:sp macro="" textlink="">
      <cdr:nvSpPr>
        <cdr:cNvPr id="4" name="TextBox 3">
          <a:extLst xmlns:a="http://schemas.openxmlformats.org/drawingml/2006/main">
            <a:ext uri="{FF2B5EF4-FFF2-40B4-BE49-F238E27FC236}">
              <a16:creationId xmlns:a16="http://schemas.microsoft.com/office/drawing/2014/main" id="{E14E1923-8A63-4BBD-B94F-1B95C82DA0E1}"/>
            </a:ext>
          </a:extLst>
        </cdr:cNvPr>
        <cdr:cNvSpPr txBox="1"/>
      </cdr:nvSpPr>
      <cdr:spPr>
        <a:xfrm xmlns:a="http://schemas.openxmlformats.org/drawingml/2006/main">
          <a:off x="0" y="22842"/>
          <a:ext cx="914400" cy="891557"/>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GB" sz="1200">
              <a:solidFill>
                <a:srgbClr val="15263B"/>
              </a:solidFill>
              <a:latin typeface="Lexend" pitchFamily="2" charset="0"/>
            </a:rPr>
            <a:t>East</a:t>
          </a:r>
        </a:p>
      </cdr:txBody>
    </cdr:sp>
  </cdr:relSizeAnchor>
</c:userShapes>
</file>

<file path=xl/drawings/drawing54.xml><?xml version="1.0" encoding="utf-8"?>
<xdr:wsDr xmlns:xdr="http://schemas.openxmlformats.org/drawingml/2006/spreadsheetDrawing" xmlns:a="http://schemas.openxmlformats.org/drawingml/2006/main">
  <xdr:twoCellAnchor>
    <xdr:from>
      <xdr:col>7</xdr:col>
      <xdr:colOff>556260</xdr:colOff>
      <xdr:row>6</xdr:row>
      <xdr:rowOff>30480</xdr:rowOff>
    </xdr:from>
    <xdr:to>
      <xdr:col>17</xdr:col>
      <xdr:colOff>359564</xdr:colOff>
      <xdr:row>25</xdr:row>
      <xdr:rowOff>200660</xdr:rowOff>
    </xdr:to>
    <xdr:graphicFrame macro="">
      <xdr:nvGraphicFramePr>
        <xdr:cNvPr id="2" name="Chart 146">
          <a:extLst>
            <a:ext uri="{FF2B5EF4-FFF2-40B4-BE49-F238E27FC236}">
              <a16:creationId xmlns:a16="http://schemas.microsoft.com/office/drawing/2014/main" id="{34CB1B32-98A7-4508-832E-2EA5E091C529}"/>
            </a:ext>
            <a:ext uri="{147F2762-F138-4A5C-976F-8EAC2B608ADB}">
              <a16:predDERef xmlns:a16="http://schemas.microsoft.com/office/drawing/2014/main" pred="{1C5A92A2-8E68-8BD0-3FC4-65FC0D37DD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5.xml><?xml version="1.0" encoding="utf-8"?>
<c:userShapes xmlns:c="http://schemas.openxmlformats.org/drawingml/2006/chart">
  <cdr:relSizeAnchor xmlns:cdr="http://schemas.openxmlformats.org/drawingml/2006/chartDrawing">
    <cdr:from>
      <cdr:x>0.00776</cdr:x>
      <cdr:y>0.00204</cdr:y>
    </cdr:from>
    <cdr:to>
      <cdr:x>0.14736</cdr:x>
      <cdr:y>0.07193</cdr:y>
    </cdr:to>
    <cdr:sp macro="" textlink="">
      <cdr:nvSpPr>
        <cdr:cNvPr id="2" name="TextBox 1">
          <a:extLst xmlns:a="http://schemas.openxmlformats.org/drawingml/2006/main">
            <a:ext uri="{FF2B5EF4-FFF2-40B4-BE49-F238E27FC236}">
              <a16:creationId xmlns:a16="http://schemas.microsoft.com/office/drawing/2014/main" id="{3C8DE049-9BC5-98B9-B74A-4136F4E7C93D}"/>
            </a:ext>
          </a:extLst>
        </cdr:cNvPr>
        <cdr:cNvSpPr txBox="1"/>
      </cdr:nvSpPr>
      <cdr:spPr>
        <a:xfrm xmlns:a="http://schemas.openxmlformats.org/drawingml/2006/main">
          <a:off x="56636" y="7008"/>
          <a:ext cx="1018868" cy="24028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200">
              <a:solidFill>
                <a:srgbClr val="595959"/>
              </a:solidFill>
              <a:latin typeface="Lexend Light" pitchFamily="2" charset="0"/>
            </a:rPr>
            <a:t>Employment rate</a:t>
          </a:r>
        </a:p>
      </cdr:txBody>
    </cdr:sp>
  </cdr:relSizeAnchor>
</c:userShapes>
</file>

<file path=xl/drawings/drawing56.xml><?xml version="1.0" encoding="utf-8"?>
<xdr:wsDr xmlns:xdr="http://schemas.openxmlformats.org/drawingml/2006/spreadsheetDrawing" xmlns:a="http://schemas.openxmlformats.org/drawingml/2006/main">
  <xdr:twoCellAnchor>
    <xdr:from>
      <xdr:col>9</xdr:col>
      <xdr:colOff>0</xdr:colOff>
      <xdr:row>7</xdr:row>
      <xdr:rowOff>0</xdr:rowOff>
    </xdr:from>
    <xdr:to>
      <xdr:col>19</xdr:col>
      <xdr:colOff>204679</xdr:colOff>
      <xdr:row>38</xdr:row>
      <xdr:rowOff>46364</xdr:rowOff>
    </xdr:to>
    <xdr:graphicFrame macro="">
      <xdr:nvGraphicFramePr>
        <xdr:cNvPr id="3" name="Chart 11">
          <a:extLst>
            <a:ext uri="{FF2B5EF4-FFF2-40B4-BE49-F238E27FC236}">
              <a16:creationId xmlns:a16="http://schemas.microsoft.com/office/drawing/2014/main" id="{C9F995F2-7BDD-4549-9A79-19D4CA2ECAD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7.xml><?xml version="1.0" encoding="utf-8"?>
<xdr:wsDr xmlns:xdr="http://schemas.openxmlformats.org/drawingml/2006/spreadsheetDrawing" xmlns:a="http://schemas.openxmlformats.org/drawingml/2006/main">
  <xdr:twoCellAnchor>
    <xdr:from>
      <xdr:col>5</xdr:col>
      <xdr:colOff>7620</xdr:colOff>
      <xdr:row>7</xdr:row>
      <xdr:rowOff>0</xdr:rowOff>
    </xdr:from>
    <xdr:to>
      <xdr:col>14</xdr:col>
      <xdr:colOff>345077</xdr:colOff>
      <xdr:row>25</xdr:row>
      <xdr:rowOff>201782</xdr:rowOff>
    </xdr:to>
    <xdr:graphicFrame macro="">
      <xdr:nvGraphicFramePr>
        <xdr:cNvPr id="2" name="Chart 39">
          <a:extLst>
            <a:ext uri="{FF2B5EF4-FFF2-40B4-BE49-F238E27FC236}">
              <a16:creationId xmlns:a16="http://schemas.microsoft.com/office/drawing/2014/main" id="{8971FAA8-83D4-4839-9181-2CA16BE112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8.xml><?xml version="1.0" encoding="utf-8"?>
<c:userShapes xmlns:c="http://schemas.openxmlformats.org/drawingml/2006/chart">
  <cdr:relSizeAnchor xmlns:cdr="http://schemas.openxmlformats.org/drawingml/2006/chartDrawing">
    <cdr:from>
      <cdr:x>0</cdr:x>
      <cdr:y>0.00603</cdr:y>
    </cdr:from>
    <cdr:to>
      <cdr:x>0.1393</cdr:x>
      <cdr:y>0.24129</cdr:y>
    </cdr:to>
    <cdr:sp macro="" textlink="">
      <cdr:nvSpPr>
        <cdr:cNvPr id="4" name="TextBox 3">
          <a:extLst xmlns:a="http://schemas.openxmlformats.org/drawingml/2006/main">
            <a:ext uri="{FF2B5EF4-FFF2-40B4-BE49-F238E27FC236}">
              <a16:creationId xmlns:a16="http://schemas.microsoft.com/office/drawing/2014/main" id="{E14E1923-8A63-4BBD-B94F-1B95C82DA0E1}"/>
            </a:ext>
          </a:extLst>
        </cdr:cNvPr>
        <cdr:cNvSpPr txBox="1"/>
      </cdr:nvSpPr>
      <cdr:spPr>
        <a:xfrm xmlns:a="http://schemas.openxmlformats.org/drawingml/2006/main">
          <a:off x="0" y="22842"/>
          <a:ext cx="914400" cy="891557"/>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GB" sz="1200">
            <a:solidFill>
              <a:srgbClr val="595959"/>
            </a:solidFill>
            <a:latin typeface="Houschka Alt Pro Medium" panose="02000603000000020003" pitchFamily="50" charset="0"/>
          </a:endParaRPr>
        </a:p>
      </cdr:txBody>
    </cdr:sp>
  </cdr:relSizeAnchor>
</c:userShapes>
</file>

<file path=xl/drawings/drawing59.xml><?xml version="1.0" encoding="utf-8"?>
<xdr:wsDr xmlns:xdr="http://schemas.openxmlformats.org/drawingml/2006/spreadsheetDrawing" xmlns:a="http://schemas.openxmlformats.org/drawingml/2006/main">
  <xdr:twoCellAnchor>
    <xdr:from>
      <xdr:col>7</xdr:col>
      <xdr:colOff>0</xdr:colOff>
      <xdr:row>7</xdr:row>
      <xdr:rowOff>0</xdr:rowOff>
    </xdr:from>
    <xdr:to>
      <xdr:col>16</xdr:col>
      <xdr:colOff>573315</xdr:colOff>
      <xdr:row>20</xdr:row>
      <xdr:rowOff>163995</xdr:rowOff>
    </xdr:to>
    <xdr:graphicFrame macro="">
      <xdr:nvGraphicFramePr>
        <xdr:cNvPr id="2" name="Chart 1">
          <a:extLst>
            <a:ext uri="{FF2B5EF4-FFF2-40B4-BE49-F238E27FC236}">
              <a16:creationId xmlns:a16="http://schemas.microsoft.com/office/drawing/2014/main" id="{B2F5EE15-877F-4755-B4AF-7BDAC709E7E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c:userShapes xmlns:c="http://schemas.openxmlformats.org/drawingml/2006/chart">
  <cdr:relSizeAnchor xmlns:cdr="http://schemas.openxmlformats.org/drawingml/2006/chartDrawing">
    <cdr:from>
      <cdr:x>0</cdr:x>
      <cdr:y>0.02101</cdr:y>
    </cdr:from>
    <cdr:to>
      <cdr:x>0.13953</cdr:x>
      <cdr:y>0.0936</cdr:y>
    </cdr:to>
    <cdr:sp macro="" textlink="">
      <cdr:nvSpPr>
        <cdr:cNvPr id="2" name="TextBox 1">
          <a:extLst xmlns:a="http://schemas.openxmlformats.org/drawingml/2006/main">
            <a:ext uri="{FF2B5EF4-FFF2-40B4-BE49-F238E27FC236}">
              <a16:creationId xmlns:a16="http://schemas.microsoft.com/office/drawing/2014/main" id="{86D62A32-56F4-3F57-661F-E5E25D7397E2}"/>
            </a:ext>
          </a:extLst>
        </cdr:cNvPr>
        <cdr:cNvSpPr txBox="1"/>
      </cdr:nvSpPr>
      <cdr:spPr>
        <a:xfrm xmlns:a="http://schemas.openxmlformats.org/drawingml/2006/main">
          <a:off x="0" y="85256"/>
          <a:ext cx="793427" cy="294543"/>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200">
              <a:solidFill>
                <a:srgbClr val="595959"/>
              </a:solidFill>
              <a:latin typeface="Lexend Light" pitchFamily="2" charset="0"/>
            </a:rPr>
            <a:t>Percentage of people in poverty</a:t>
          </a:r>
        </a:p>
      </cdr:txBody>
    </cdr:sp>
  </cdr:relSizeAnchor>
</c:userShapes>
</file>

<file path=xl/drawings/drawing60.xml><?xml version="1.0" encoding="utf-8"?>
<c:userShapes xmlns:c="http://schemas.openxmlformats.org/drawingml/2006/chart">
  <cdr:relSizeAnchor xmlns:cdr="http://schemas.openxmlformats.org/drawingml/2006/chartDrawing">
    <cdr:from>
      <cdr:x>0</cdr:x>
      <cdr:y>0.00603</cdr:y>
    </cdr:from>
    <cdr:to>
      <cdr:x>0.1393</cdr:x>
      <cdr:y>0.24129</cdr:y>
    </cdr:to>
    <cdr:sp macro="" textlink="">
      <cdr:nvSpPr>
        <cdr:cNvPr id="4" name="TextBox 3">
          <a:extLst xmlns:a="http://schemas.openxmlformats.org/drawingml/2006/main">
            <a:ext uri="{FF2B5EF4-FFF2-40B4-BE49-F238E27FC236}">
              <a16:creationId xmlns:a16="http://schemas.microsoft.com/office/drawing/2014/main" id="{E14E1923-8A63-4BBD-B94F-1B95C82DA0E1}"/>
            </a:ext>
          </a:extLst>
        </cdr:cNvPr>
        <cdr:cNvSpPr txBox="1"/>
      </cdr:nvSpPr>
      <cdr:spPr>
        <a:xfrm xmlns:a="http://schemas.openxmlformats.org/drawingml/2006/main">
          <a:off x="0" y="22842"/>
          <a:ext cx="914400" cy="891557"/>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GB" sz="1200">
              <a:solidFill>
                <a:srgbClr val="595959"/>
              </a:solidFill>
              <a:latin typeface="Lexend Light" pitchFamily="2" charset="0"/>
            </a:rPr>
            <a:t>Poverty rate</a:t>
          </a:r>
        </a:p>
      </cdr:txBody>
    </cdr:sp>
  </cdr:relSizeAnchor>
</c:userShapes>
</file>

<file path=xl/drawings/drawing61.xml><?xml version="1.0" encoding="utf-8"?>
<xdr:wsDr xmlns:xdr="http://schemas.openxmlformats.org/drawingml/2006/spreadsheetDrawing" xmlns:a="http://schemas.openxmlformats.org/drawingml/2006/main">
  <xdr:twoCellAnchor>
    <xdr:from>
      <xdr:col>5</xdr:col>
      <xdr:colOff>601980</xdr:colOff>
      <xdr:row>6</xdr:row>
      <xdr:rowOff>213360</xdr:rowOff>
    </xdr:from>
    <xdr:to>
      <xdr:col>15</xdr:col>
      <xdr:colOff>111325</xdr:colOff>
      <xdr:row>25</xdr:row>
      <xdr:rowOff>214548</xdr:rowOff>
    </xdr:to>
    <xdr:graphicFrame macro="">
      <xdr:nvGraphicFramePr>
        <xdr:cNvPr id="2" name="Chart 40">
          <a:extLst>
            <a:ext uri="{FF2B5EF4-FFF2-40B4-BE49-F238E27FC236}">
              <a16:creationId xmlns:a16="http://schemas.microsoft.com/office/drawing/2014/main" id="{E91C131A-62D1-4EE7-A7F0-4F7CA6F5DF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2.xml><?xml version="1.0" encoding="utf-8"?>
<xdr:wsDr xmlns:xdr="http://schemas.openxmlformats.org/drawingml/2006/spreadsheetDrawing" xmlns:a="http://schemas.openxmlformats.org/drawingml/2006/main">
  <xdr:twoCellAnchor>
    <xdr:from>
      <xdr:col>4</xdr:col>
      <xdr:colOff>0</xdr:colOff>
      <xdr:row>7</xdr:row>
      <xdr:rowOff>0</xdr:rowOff>
    </xdr:from>
    <xdr:to>
      <xdr:col>13</xdr:col>
      <xdr:colOff>52233</xdr:colOff>
      <xdr:row>21</xdr:row>
      <xdr:rowOff>145838</xdr:rowOff>
    </xdr:to>
    <xdr:graphicFrame macro="">
      <xdr:nvGraphicFramePr>
        <xdr:cNvPr id="4" name="Chart 4">
          <a:extLst>
            <a:ext uri="{FF2B5EF4-FFF2-40B4-BE49-F238E27FC236}">
              <a16:creationId xmlns:a16="http://schemas.microsoft.com/office/drawing/2014/main" id="{43E5FE2D-61E5-438B-99E0-8675AADD501C}"/>
            </a:ext>
            <a:ext uri="{147F2762-F138-4A5C-976F-8EAC2B608ADB}">
              <a16:predDERef xmlns:a16="http://schemas.microsoft.com/office/drawing/2014/main" pred="{1C5A92A2-8E68-8BD0-3FC4-65FC0D37DD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3.xml><?xml version="1.0" encoding="utf-8"?>
<c:userShapes xmlns:c="http://schemas.openxmlformats.org/drawingml/2006/chart">
  <cdr:relSizeAnchor xmlns:cdr="http://schemas.openxmlformats.org/drawingml/2006/chartDrawing">
    <cdr:from>
      <cdr:x>0.00776</cdr:x>
      <cdr:y>0.00204</cdr:y>
    </cdr:from>
    <cdr:to>
      <cdr:x>0.14736</cdr:x>
      <cdr:y>0.07193</cdr:y>
    </cdr:to>
    <cdr:sp macro="" textlink="">
      <cdr:nvSpPr>
        <cdr:cNvPr id="2" name="TextBox 1">
          <a:extLst xmlns:a="http://schemas.openxmlformats.org/drawingml/2006/main">
            <a:ext uri="{FF2B5EF4-FFF2-40B4-BE49-F238E27FC236}">
              <a16:creationId xmlns:a16="http://schemas.microsoft.com/office/drawing/2014/main" id="{3C8DE049-9BC5-98B9-B74A-4136F4E7C93D}"/>
            </a:ext>
          </a:extLst>
        </cdr:cNvPr>
        <cdr:cNvSpPr txBox="1"/>
      </cdr:nvSpPr>
      <cdr:spPr>
        <a:xfrm xmlns:a="http://schemas.openxmlformats.org/drawingml/2006/main">
          <a:off x="56636" y="7008"/>
          <a:ext cx="1018868" cy="24028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200">
              <a:solidFill>
                <a:srgbClr val="595959"/>
              </a:solidFill>
              <a:latin typeface="Lexend Light" pitchFamily="2" charset="0"/>
            </a:rPr>
            <a:t>Poverty rate</a:t>
          </a:r>
        </a:p>
      </cdr:txBody>
    </cdr:sp>
  </cdr:relSizeAnchor>
</c:userShapes>
</file>

<file path=xl/drawings/drawing64.xml><?xml version="1.0" encoding="utf-8"?>
<xdr:wsDr xmlns:xdr="http://schemas.openxmlformats.org/drawingml/2006/spreadsheetDrawing" xmlns:a="http://schemas.openxmlformats.org/drawingml/2006/main">
  <xdr:twoCellAnchor>
    <xdr:from>
      <xdr:col>6</xdr:col>
      <xdr:colOff>0</xdr:colOff>
      <xdr:row>7</xdr:row>
      <xdr:rowOff>0</xdr:rowOff>
    </xdr:from>
    <xdr:to>
      <xdr:col>12</xdr:col>
      <xdr:colOff>312420</xdr:colOff>
      <xdr:row>25</xdr:row>
      <xdr:rowOff>0</xdr:rowOff>
    </xdr:to>
    <xdr:graphicFrame macro="">
      <xdr:nvGraphicFramePr>
        <xdr:cNvPr id="4" name="Chart 3">
          <a:extLst>
            <a:ext uri="{FF2B5EF4-FFF2-40B4-BE49-F238E27FC236}">
              <a16:creationId xmlns:a16="http://schemas.microsoft.com/office/drawing/2014/main" id="{08F90755-A52B-46EC-8AE7-FAA44768532F}"/>
            </a:ext>
            <a:ext uri="{147F2762-F138-4A5C-976F-8EAC2B608ADB}">
              <a16:predDERef xmlns:a16="http://schemas.microsoft.com/office/drawing/2014/main" pred="{3047B7A4-0DA0-75B9-048B-3630EBB354F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5.xml><?xml version="1.0" encoding="utf-8"?>
<xdr:wsDr xmlns:xdr="http://schemas.openxmlformats.org/drawingml/2006/spreadsheetDrawing" xmlns:a="http://schemas.openxmlformats.org/drawingml/2006/main">
  <xdr:twoCellAnchor>
    <xdr:from>
      <xdr:col>7</xdr:col>
      <xdr:colOff>0</xdr:colOff>
      <xdr:row>7</xdr:row>
      <xdr:rowOff>0</xdr:rowOff>
    </xdr:from>
    <xdr:to>
      <xdr:col>16</xdr:col>
      <xdr:colOff>243491</xdr:colOff>
      <xdr:row>22</xdr:row>
      <xdr:rowOff>94161</xdr:rowOff>
    </xdr:to>
    <xdr:grpSp>
      <xdr:nvGrpSpPr>
        <xdr:cNvPr id="3" name="Group 2">
          <a:extLst>
            <a:ext uri="{FF2B5EF4-FFF2-40B4-BE49-F238E27FC236}">
              <a16:creationId xmlns:a16="http://schemas.microsoft.com/office/drawing/2014/main" id="{030B7B90-C1FB-4EE1-8733-7A73A0FDB9A1}"/>
            </a:ext>
          </a:extLst>
        </xdr:cNvPr>
        <xdr:cNvGrpSpPr/>
      </xdr:nvGrpSpPr>
      <xdr:grpSpPr>
        <a:xfrm>
          <a:off x="5255559" y="1882588"/>
          <a:ext cx="7000638" cy="4128279"/>
          <a:chOff x="1908267" y="64545210"/>
          <a:chExt cx="5729891" cy="3050721"/>
        </a:xfrm>
      </xdr:grpSpPr>
      <xdr:graphicFrame macro="">
        <xdr:nvGraphicFramePr>
          <xdr:cNvPr id="4" name="Chart 22">
            <a:extLst>
              <a:ext uri="{FF2B5EF4-FFF2-40B4-BE49-F238E27FC236}">
                <a16:creationId xmlns:a16="http://schemas.microsoft.com/office/drawing/2014/main" id="{D1E1A1A7-C3AC-2CE4-AA7A-A3088F76D7F3}"/>
              </a:ext>
            </a:extLst>
          </xdr:cNvPr>
          <xdr:cNvGraphicFramePr/>
        </xdr:nvGraphicFramePr>
        <xdr:xfrm>
          <a:off x="1908267" y="64545210"/>
          <a:ext cx="5551856" cy="3050721"/>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5" name="TextBox 147">
            <a:extLst>
              <a:ext uri="{FF2B5EF4-FFF2-40B4-BE49-F238E27FC236}">
                <a16:creationId xmlns:a16="http://schemas.microsoft.com/office/drawing/2014/main" id="{CB81E892-3C5A-74ED-B6B8-CC4D33A2C15D}"/>
              </a:ext>
            </a:extLst>
          </xdr:cNvPr>
          <xdr:cNvSpPr txBox="1"/>
        </xdr:nvSpPr>
        <xdr:spPr>
          <a:xfrm>
            <a:off x="6369349" y="64953779"/>
            <a:ext cx="1268809" cy="44499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100">
                <a:solidFill>
                  <a:srgbClr val="15263B"/>
                </a:solidFill>
                <a:latin typeface="Lexend" pitchFamily="2" charset="0"/>
              </a:rPr>
              <a:t>Unemployment</a:t>
            </a:r>
            <a:r>
              <a:rPr lang="en-GB" sz="1100" baseline="0">
                <a:solidFill>
                  <a:srgbClr val="15263B"/>
                </a:solidFill>
                <a:latin typeface="Lexend" pitchFamily="2" charset="0"/>
              </a:rPr>
              <a:t> </a:t>
            </a:r>
          </a:p>
          <a:p>
            <a:r>
              <a:rPr lang="en-GB" sz="1100" baseline="0">
                <a:solidFill>
                  <a:srgbClr val="15263B"/>
                </a:solidFill>
                <a:latin typeface="Lexend" pitchFamily="2" charset="0"/>
              </a:rPr>
              <a:t>rate</a:t>
            </a:r>
            <a:endParaRPr lang="en-GB" sz="1100">
              <a:solidFill>
                <a:srgbClr val="15263B"/>
              </a:solidFill>
              <a:latin typeface="Lexend" pitchFamily="2" charset="0"/>
            </a:endParaRPr>
          </a:p>
        </xdr:txBody>
      </xdr:sp>
      <xdr:sp macro="" textlink="">
        <xdr:nvSpPr>
          <xdr:cNvPr id="6" name="TextBox 148">
            <a:extLst>
              <a:ext uri="{FF2B5EF4-FFF2-40B4-BE49-F238E27FC236}">
                <a16:creationId xmlns:a16="http://schemas.microsoft.com/office/drawing/2014/main" id="{B59062F2-A554-3B26-4B02-5362BFD979EC}"/>
              </a:ext>
            </a:extLst>
          </xdr:cNvPr>
          <xdr:cNvSpPr txBox="1"/>
        </xdr:nvSpPr>
        <xdr:spPr>
          <a:xfrm>
            <a:off x="6601027" y="65697794"/>
            <a:ext cx="945643" cy="44499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100">
                <a:solidFill>
                  <a:srgbClr val="00A383"/>
                </a:solidFill>
                <a:latin typeface="Lexend" pitchFamily="2" charset="0"/>
              </a:rPr>
              <a:t>Workforce </a:t>
            </a:r>
          </a:p>
          <a:p>
            <a:r>
              <a:rPr lang="en-GB" sz="1100">
                <a:solidFill>
                  <a:srgbClr val="00A383"/>
                </a:solidFill>
                <a:latin typeface="Lexend" pitchFamily="2" charset="0"/>
              </a:rPr>
              <a:t>jobs</a:t>
            </a:r>
          </a:p>
        </xdr:txBody>
      </xdr:sp>
    </xdr:grpSp>
    <xdr:clientData/>
  </xdr:twoCellAnchor>
</xdr:wsDr>
</file>

<file path=xl/drawings/drawing66.xml><?xml version="1.0" encoding="utf-8"?>
<c:userShapes xmlns:c="http://schemas.openxmlformats.org/drawingml/2006/chart">
  <cdr:relSizeAnchor xmlns:cdr="http://schemas.openxmlformats.org/drawingml/2006/chartDrawing">
    <cdr:from>
      <cdr:x>0.83996</cdr:x>
      <cdr:y>0.78363</cdr:y>
    </cdr:from>
    <cdr:to>
      <cdr:x>1</cdr:x>
      <cdr:y>0.8717</cdr:y>
    </cdr:to>
    <cdr:sp macro="" textlink="">
      <cdr:nvSpPr>
        <cdr:cNvPr id="2" name="TextBox 147">
          <a:extLst xmlns:a="http://schemas.openxmlformats.org/drawingml/2006/main">
            <a:ext uri="{FF2B5EF4-FFF2-40B4-BE49-F238E27FC236}">
              <a16:creationId xmlns:a16="http://schemas.microsoft.com/office/drawing/2014/main" id="{065B6894-389A-DC1A-F1E3-04BDC6664128}"/>
            </a:ext>
          </a:extLst>
        </cdr:cNvPr>
        <cdr:cNvSpPr txBox="1"/>
      </cdr:nvSpPr>
      <cdr:spPr>
        <a:xfrm xmlns:a="http://schemas.openxmlformats.org/drawingml/2006/main">
          <a:off x="4712415" y="2390636"/>
          <a:ext cx="888513" cy="268663"/>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en-GB" sz="1100">
              <a:solidFill>
                <a:srgbClr val="CE0058"/>
              </a:solidFill>
              <a:latin typeface="Lexend" pitchFamily="2" charset="0"/>
            </a:rPr>
            <a:t>Vacancies</a:t>
          </a:r>
        </a:p>
      </cdr:txBody>
    </cdr:sp>
  </cdr:relSizeAnchor>
</c:userShapes>
</file>

<file path=xl/drawings/drawing67.xml><?xml version="1.0" encoding="utf-8"?>
<xdr:wsDr xmlns:xdr="http://schemas.openxmlformats.org/drawingml/2006/spreadsheetDrawing" xmlns:a="http://schemas.openxmlformats.org/drawingml/2006/main">
  <xdr:twoCellAnchor>
    <xdr:from>
      <xdr:col>5</xdr:col>
      <xdr:colOff>167640</xdr:colOff>
      <xdr:row>7</xdr:row>
      <xdr:rowOff>38100</xdr:rowOff>
    </xdr:from>
    <xdr:to>
      <xdr:col>14</xdr:col>
      <xdr:colOff>217311</xdr:colOff>
      <xdr:row>22</xdr:row>
      <xdr:rowOff>104775</xdr:rowOff>
    </xdr:to>
    <xdr:graphicFrame macro="">
      <xdr:nvGraphicFramePr>
        <xdr:cNvPr id="2" name="Chart 7">
          <a:extLst>
            <a:ext uri="{FF2B5EF4-FFF2-40B4-BE49-F238E27FC236}">
              <a16:creationId xmlns:a16="http://schemas.microsoft.com/office/drawing/2014/main" id="{57FE6E82-C059-4EFF-B75B-F0C50F9AE75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13</xdr:col>
      <xdr:colOff>104775</xdr:colOff>
      <xdr:row>15</xdr:row>
      <xdr:rowOff>28575</xdr:rowOff>
    </xdr:from>
    <xdr:ext cx="431465" cy="264560"/>
    <xdr:sp macro="" textlink="">
      <xdr:nvSpPr>
        <xdr:cNvPr id="38" name="TextBox 2">
          <a:extLst>
            <a:ext uri="{FF2B5EF4-FFF2-40B4-BE49-F238E27FC236}">
              <a16:creationId xmlns:a16="http://schemas.microsoft.com/office/drawing/2014/main" id="{EE922C48-FED7-5B16-4A4F-2A215C096608}"/>
            </a:ext>
          </a:extLst>
        </xdr:cNvPr>
        <xdr:cNvSpPr txBox="1"/>
      </xdr:nvSpPr>
      <xdr:spPr>
        <a:xfrm>
          <a:off x="7781925" y="2743200"/>
          <a:ext cx="43146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100">
              <a:solidFill>
                <a:srgbClr val="00A383"/>
              </a:solidFill>
            </a:rPr>
            <a:t>Real</a:t>
          </a:r>
        </a:p>
      </xdr:txBody>
    </xdr:sp>
    <xdr:clientData/>
  </xdr:oneCellAnchor>
</xdr:wsDr>
</file>

<file path=xl/drawings/drawing68.xml><?xml version="1.0" encoding="utf-8"?>
<c:userShapes xmlns:c="http://schemas.openxmlformats.org/drawingml/2006/chart">
  <cdr:relSizeAnchor xmlns:cdr="http://schemas.openxmlformats.org/drawingml/2006/chartDrawing">
    <cdr:from>
      <cdr:x>0.86184</cdr:x>
      <cdr:y>0.10731</cdr:y>
    </cdr:from>
    <cdr:to>
      <cdr:x>0.99112</cdr:x>
      <cdr:y>0.20243</cdr:y>
    </cdr:to>
    <cdr:sp macro="" textlink="">
      <cdr:nvSpPr>
        <cdr:cNvPr id="2" name="TextBox 2">
          <a:extLst xmlns:a="http://schemas.openxmlformats.org/drawingml/2006/main">
            <a:ext uri="{FF2B5EF4-FFF2-40B4-BE49-F238E27FC236}">
              <a16:creationId xmlns:a16="http://schemas.microsoft.com/office/drawing/2014/main" id="{EE922C48-FED7-5B16-4A4F-2A215C096608}"/>
            </a:ext>
          </a:extLst>
        </cdr:cNvPr>
        <cdr:cNvSpPr txBox="1"/>
      </cdr:nvSpPr>
      <cdr:spPr>
        <a:xfrm xmlns:a="http://schemas.openxmlformats.org/drawingml/2006/main">
          <a:off x="4623436" y="298450"/>
          <a:ext cx="693560" cy="264560"/>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r"/>
          <a:r>
            <a:rPr lang="en-GB" sz="1100">
              <a:solidFill>
                <a:srgbClr val="15263B"/>
              </a:solidFill>
            </a:rPr>
            <a:t>Nominal</a:t>
          </a:r>
        </a:p>
      </cdr:txBody>
    </cdr:sp>
  </cdr:relSizeAnchor>
</c:userShapes>
</file>

<file path=xl/drawings/drawing69.xml><?xml version="1.0" encoding="utf-8"?>
<xdr:wsDr xmlns:xdr="http://schemas.openxmlformats.org/drawingml/2006/spreadsheetDrawing" xmlns:a="http://schemas.openxmlformats.org/drawingml/2006/main">
  <xdr:twoCellAnchor>
    <xdr:from>
      <xdr:col>11</xdr:col>
      <xdr:colOff>9525</xdr:colOff>
      <xdr:row>11</xdr:row>
      <xdr:rowOff>161925</xdr:rowOff>
    </xdr:from>
    <xdr:to>
      <xdr:col>21</xdr:col>
      <xdr:colOff>24765</xdr:colOff>
      <xdr:row>34</xdr:row>
      <xdr:rowOff>55245</xdr:rowOff>
    </xdr:to>
    <xdr:graphicFrame macro="">
      <xdr:nvGraphicFramePr>
        <xdr:cNvPr id="23" name="Chart 66">
          <a:extLst>
            <a:ext uri="{FF2B5EF4-FFF2-40B4-BE49-F238E27FC236}">
              <a16:creationId xmlns:a16="http://schemas.microsoft.com/office/drawing/2014/main" id="{03605549-14EF-4F88-A55E-5B569314178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7</xdr:col>
      <xdr:colOff>594360</xdr:colOff>
      <xdr:row>6</xdr:row>
      <xdr:rowOff>251460</xdr:rowOff>
    </xdr:from>
    <xdr:to>
      <xdr:col>19</xdr:col>
      <xdr:colOff>4574</xdr:colOff>
      <xdr:row>29</xdr:row>
      <xdr:rowOff>92142</xdr:rowOff>
    </xdr:to>
    <xdr:graphicFrame macro="">
      <xdr:nvGraphicFramePr>
        <xdr:cNvPr id="2" name="Chart 67">
          <a:extLst>
            <a:ext uri="{FF2B5EF4-FFF2-40B4-BE49-F238E27FC236}">
              <a16:creationId xmlns:a16="http://schemas.microsoft.com/office/drawing/2014/main" id="{C2440D47-3607-4010-9277-8405A2001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0.xml><?xml version="1.0" encoding="utf-8"?>
<xdr:wsDr xmlns:xdr="http://schemas.openxmlformats.org/drawingml/2006/spreadsheetDrawing" xmlns:a="http://schemas.openxmlformats.org/drawingml/2006/main">
  <xdr:twoCellAnchor>
    <xdr:from>
      <xdr:col>5</xdr:col>
      <xdr:colOff>68580</xdr:colOff>
      <xdr:row>8</xdr:row>
      <xdr:rowOff>60960</xdr:rowOff>
    </xdr:from>
    <xdr:to>
      <xdr:col>17</xdr:col>
      <xdr:colOff>181841</xdr:colOff>
      <xdr:row>25</xdr:row>
      <xdr:rowOff>180975</xdr:rowOff>
    </xdr:to>
    <xdr:graphicFrame macro="">
      <xdr:nvGraphicFramePr>
        <xdr:cNvPr id="2" name="Chart 1">
          <a:extLst>
            <a:ext uri="{FF2B5EF4-FFF2-40B4-BE49-F238E27FC236}">
              <a16:creationId xmlns:a16="http://schemas.microsoft.com/office/drawing/2014/main" id="{74858085-08A9-4F73-8D68-BDA44877AE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1.xml><?xml version="1.0" encoding="utf-8"?>
<xdr:wsDr xmlns:xdr="http://schemas.openxmlformats.org/drawingml/2006/spreadsheetDrawing" xmlns:a="http://schemas.openxmlformats.org/drawingml/2006/main">
  <xdr:twoCellAnchor>
    <xdr:from>
      <xdr:col>7</xdr:col>
      <xdr:colOff>0</xdr:colOff>
      <xdr:row>8</xdr:row>
      <xdr:rowOff>0</xdr:rowOff>
    </xdr:from>
    <xdr:to>
      <xdr:col>16</xdr:col>
      <xdr:colOff>55609</xdr:colOff>
      <xdr:row>24</xdr:row>
      <xdr:rowOff>208462</xdr:rowOff>
    </xdr:to>
    <xdr:graphicFrame macro="">
      <xdr:nvGraphicFramePr>
        <xdr:cNvPr id="2" name="Chart 2">
          <a:extLst>
            <a:ext uri="{FF2B5EF4-FFF2-40B4-BE49-F238E27FC236}">
              <a16:creationId xmlns:a16="http://schemas.microsoft.com/office/drawing/2014/main" id="{D3502B50-9259-427C-B56F-1C44AE94B28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2.xml><?xml version="1.0" encoding="utf-8"?>
<c:userShapes xmlns:c="http://schemas.openxmlformats.org/drawingml/2006/chart">
  <cdr:relSizeAnchor xmlns:cdr="http://schemas.openxmlformats.org/drawingml/2006/chartDrawing">
    <cdr:from>
      <cdr:x>0.0168</cdr:x>
      <cdr:y>0.01751</cdr:y>
    </cdr:from>
    <cdr:to>
      <cdr:x>0.15633</cdr:x>
      <cdr:y>0.09009</cdr:y>
    </cdr:to>
    <cdr:sp macro="" textlink="">
      <cdr:nvSpPr>
        <cdr:cNvPr id="2" name="TextBox 1">
          <a:extLst xmlns:a="http://schemas.openxmlformats.org/drawingml/2006/main">
            <a:ext uri="{FF2B5EF4-FFF2-40B4-BE49-F238E27FC236}">
              <a16:creationId xmlns:a16="http://schemas.microsoft.com/office/drawing/2014/main" id="{86D62A32-56F4-3F57-661F-E5E25D7397E2}"/>
            </a:ext>
          </a:extLst>
        </cdr:cNvPr>
        <cdr:cNvSpPr txBox="1"/>
      </cdr:nvSpPr>
      <cdr:spPr>
        <a:xfrm xmlns:a="http://schemas.openxmlformats.org/drawingml/2006/main">
          <a:off x="123825" y="69910"/>
          <a:ext cx="1028645" cy="289902"/>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200">
              <a:solidFill>
                <a:srgbClr val="595959"/>
              </a:solidFill>
              <a:latin typeface="Lexend Light" pitchFamily="2" charset="0"/>
            </a:rPr>
            <a:t>Share of those in poverty</a:t>
          </a:r>
        </a:p>
      </cdr:txBody>
    </cdr:sp>
  </cdr:relSizeAnchor>
</c:userShapes>
</file>

<file path=xl/drawings/drawing73.xml><?xml version="1.0" encoding="utf-8"?>
<xdr:wsDr xmlns:xdr="http://schemas.openxmlformats.org/drawingml/2006/spreadsheetDrawing" xmlns:a="http://schemas.openxmlformats.org/drawingml/2006/main">
  <xdr:twoCellAnchor>
    <xdr:from>
      <xdr:col>6</xdr:col>
      <xdr:colOff>219709</xdr:colOff>
      <xdr:row>8</xdr:row>
      <xdr:rowOff>51616</xdr:rowOff>
    </xdr:from>
    <xdr:to>
      <xdr:col>15</xdr:col>
      <xdr:colOff>540566</xdr:colOff>
      <xdr:row>23</xdr:row>
      <xdr:rowOff>166461</xdr:rowOff>
    </xdr:to>
    <xdr:graphicFrame macro="">
      <xdr:nvGraphicFramePr>
        <xdr:cNvPr id="2" name="Chart 1">
          <a:extLst>
            <a:ext uri="{FF2B5EF4-FFF2-40B4-BE49-F238E27FC236}">
              <a16:creationId xmlns:a16="http://schemas.microsoft.com/office/drawing/2014/main" id="{3C190746-7A87-4BA4-850A-5A2BE61843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4.xml><?xml version="1.0" encoding="utf-8"?>
<c:userShapes xmlns:c="http://schemas.openxmlformats.org/drawingml/2006/chart">
  <cdr:relSizeAnchor xmlns:cdr="http://schemas.openxmlformats.org/drawingml/2006/chartDrawing">
    <cdr:from>
      <cdr:x>0.00875</cdr:x>
      <cdr:y>0.01709</cdr:y>
    </cdr:from>
    <cdr:to>
      <cdr:x>0.15013</cdr:x>
      <cdr:y>0.08171</cdr:y>
    </cdr:to>
    <cdr:sp macro="" textlink="">
      <cdr:nvSpPr>
        <cdr:cNvPr id="2" name="TextBox 1">
          <a:extLst xmlns:a="http://schemas.openxmlformats.org/drawingml/2006/main">
            <a:ext uri="{FF2B5EF4-FFF2-40B4-BE49-F238E27FC236}">
              <a16:creationId xmlns:a16="http://schemas.microsoft.com/office/drawing/2014/main" id="{2644EB0B-D52F-71ED-30EE-338EC6F8088C}"/>
            </a:ext>
          </a:extLst>
        </cdr:cNvPr>
        <cdr:cNvSpPr txBox="1"/>
      </cdr:nvSpPr>
      <cdr:spPr>
        <a:xfrm xmlns:a="http://schemas.openxmlformats.org/drawingml/2006/main">
          <a:off x="50800" y="50800"/>
          <a:ext cx="821055" cy="192083"/>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200">
              <a:solidFill>
                <a:srgbClr val="595959"/>
              </a:solidFill>
              <a:latin typeface="Lexend Light" pitchFamily="2" charset="0"/>
            </a:rPr>
            <a:t>Percentage of households</a:t>
          </a:r>
          <a:r>
            <a:rPr lang="en-GB" sz="1200" baseline="0">
              <a:solidFill>
                <a:srgbClr val="595959"/>
              </a:solidFill>
              <a:latin typeface="Lexend Light" pitchFamily="2" charset="0"/>
            </a:rPr>
            <a:t> in the poorest fifth of incomes in arrears, by the number of bills</a:t>
          </a:r>
        </a:p>
        <a:p xmlns:a="http://schemas.openxmlformats.org/drawingml/2006/main">
          <a:r>
            <a:rPr lang="en-GB" sz="1200" baseline="0">
              <a:solidFill>
                <a:srgbClr val="595959"/>
              </a:solidFill>
              <a:latin typeface="Lexend Light" pitchFamily="2" charset="0"/>
            </a:rPr>
            <a:t>they're behind on</a:t>
          </a:r>
          <a:endParaRPr lang="en-GB" sz="1200">
            <a:solidFill>
              <a:srgbClr val="595959"/>
            </a:solidFill>
            <a:latin typeface="Lexend Light" pitchFamily="2" charset="0"/>
          </a:endParaRPr>
        </a:p>
      </cdr:txBody>
    </cdr:sp>
  </cdr:relSizeAnchor>
</c:userShapes>
</file>

<file path=xl/drawings/drawing75.xml><?xml version="1.0" encoding="utf-8"?>
<xdr:wsDr xmlns:xdr="http://schemas.openxmlformats.org/drawingml/2006/spreadsheetDrawing" xmlns:a="http://schemas.openxmlformats.org/drawingml/2006/main">
  <xdr:twoCellAnchor>
    <xdr:from>
      <xdr:col>5</xdr:col>
      <xdr:colOff>599403</xdr:colOff>
      <xdr:row>6</xdr:row>
      <xdr:rowOff>185905</xdr:rowOff>
    </xdr:from>
    <xdr:to>
      <xdr:col>15</xdr:col>
      <xdr:colOff>569595</xdr:colOff>
      <xdr:row>21</xdr:row>
      <xdr:rowOff>123265</xdr:rowOff>
    </xdr:to>
    <xdr:graphicFrame macro="">
      <xdr:nvGraphicFramePr>
        <xdr:cNvPr id="4" name="Chart 3">
          <a:extLst>
            <a:ext uri="{FF2B5EF4-FFF2-40B4-BE49-F238E27FC236}">
              <a16:creationId xmlns:a16="http://schemas.microsoft.com/office/drawing/2014/main" id="{8E7BB0F9-3186-5688-ECEE-AE6B042E991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6.xml><?xml version="1.0" encoding="utf-8"?>
<c:userShapes xmlns:c="http://schemas.openxmlformats.org/drawingml/2006/chart">
  <cdr:relSizeAnchor xmlns:cdr="http://schemas.openxmlformats.org/drawingml/2006/chartDrawing">
    <cdr:from>
      <cdr:x>0.00776</cdr:x>
      <cdr:y>0.01312</cdr:y>
    </cdr:from>
    <cdr:to>
      <cdr:x>0.14736</cdr:x>
      <cdr:y>0.08301</cdr:y>
    </cdr:to>
    <cdr:sp macro="" textlink="">
      <cdr:nvSpPr>
        <cdr:cNvPr id="2" name="TextBox 1">
          <a:extLst xmlns:a="http://schemas.openxmlformats.org/drawingml/2006/main">
            <a:ext uri="{FF2B5EF4-FFF2-40B4-BE49-F238E27FC236}">
              <a16:creationId xmlns:a16="http://schemas.microsoft.com/office/drawing/2014/main" id="{3C8DE049-9BC5-98B9-B74A-4136F4E7C93D}"/>
            </a:ext>
          </a:extLst>
        </cdr:cNvPr>
        <cdr:cNvSpPr txBox="1"/>
      </cdr:nvSpPr>
      <cdr:spPr>
        <a:xfrm xmlns:a="http://schemas.openxmlformats.org/drawingml/2006/main">
          <a:off x="50800" y="50800"/>
          <a:ext cx="914400" cy="27055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200">
              <a:solidFill>
                <a:srgbClr val="595959"/>
              </a:solidFill>
              <a:latin typeface="Lexend Light" pitchFamily="2" charset="0"/>
            </a:rPr>
            <a:t>Percentage of households</a:t>
          </a:r>
          <a:r>
            <a:rPr lang="en-GB" sz="1200" baseline="0">
              <a:solidFill>
                <a:srgbClr val="595959"/>
              </a:solidFill>
              <a:latin typeface="Lexend Light" pitchFamily="2" charset="0"/>
            </a:rPr>
            <a:t> in the poorest fifth of incomes experiencing hardship</a:t>
          </a:r>
          <a:endParaRPr lang="en-GB" sz="1200">
            <a:solidFill>
              <a:srgbClr val="595959"/>
            </a:solidFill>
            <a:latin typeface="Lexend Light" pitchFamily="2" charset="0"/>
          </a:endParaRPr>
        </a:p>
      </cdr:txBody>
    </cdr:sp>
  </cdr:relSizeAnchor>
</c:userShapes>
</file>

<file path=xl/drawings/drawing77.xml><?xml version="1.0" encoding="utf-8"?>
<xdr:wsDr xmlns:xdr="http://schemas.openxmlformats.org/drawingml/2006/spreadsheetDrawing" xmlns:a="http://schemas.openxmlformats.org/drawingml/2006/main">
  <xdr:twoCellAnchor>
    <xdr:from>
      <xdr:col>7</xdr:col>
      <xdr:colOff>0</xdr:colOff>
      <xdr:row>7</xdr:row>
      <xdr:rowOff>0</xdr:rowOff>
    </xdr:from>
    <xdr:to>
      <xdr:col>16</xdr:col>
      <xdr:colOff>318247</xdr:colOff>
      <xdr:row>27</xdr:row>
      <xdr:rowOff>102277</xdr:rowOff>
    </xdr:to>
    <xdr:graphicFrame macro="">
      <xdr:nvGraphicFramePr>
        <xdr:cNvPr id="2" name="Chart 59">
          <a:extLst>
            <a:ext uri="{FF2B5EF4-FFF2-40B4-BE49-F238E27FC236}">
              <a16:creationId xmlns:a16="http://schemas.microsoft.com/office/drawing/2014/main" id="{6076A354-99A8-4238-88D9-D34A6573556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8.xml><?xml version="1.0" encoding="utf-8"?>
<c:userShapes xmlns:c="http://schemas.openxmlformats.org/drawingml/2006/chart">
  <cdr:relSizeAnchor xmlns:cdr="http://schemas.openxmlformats.org/drawingml/2006/chartDrawing">
    <cdr:from>
      <cdr:x>0.00776</cdr:x>
      <cdr:y>0.01312</cdr:y>
    </cdr:from>
    <cdr:to>
      <cdr:x>0.14736</cdr:x>
      <cdr:y>0.08301</cdr:y>
    </cdr:to>
    <cdr:sp macro="" textlink="">
      <cdr:nvSpPr>
        <cdr:cNvPr id="2" name="TextBox 1">
          <a:extLst xmlns:a="http://schemas.openxmlformats.org/drawingml/2006/main">
            <a:ext uri="{FF2B5EF4-FFF2-40B4-BE49-F238E27FC236}">
              <a16:creationId xmlns:a16="http://schemas.microsoft.com/office/drawing/2014/main" id="{3C8DE049-9BC5-98B9-B74A-4136F4E7C93D}"/>
            </a:ext>
          </a:extLst>
        </cdr:cNvPr>
        <cdr:cNvSpPr txBox="1"/>
      </cdr:nvSpPr>
      <cdr:spPr>
        <a:xfrm xmlns:a="http://schemas.openxmlformats.org/drawingml/2006/main">
          <a:off x="50800" y="50800"/>
          <a:ext cx="914400" cy="27055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200">
              <a:solidFill>
                <a:srgbClr val="595959"/>
              </a:solidFill>
              <a:latin typeface="Lexend Light" pitchFamily="2" charset="0"/>
            </a:rPr>
            <a:t>Proportion of households with each savings level, by household income, 2022</a:t>
          </a:r>
        </a:p>
      </cdr:txBody>
    </cdr:sp>
  </cdr:relSizeAnchor>
  <cdr:relSizeAnchor xmlns:cdr="http://schemas.openxmlformats.org/drawingml/2006/chartDrawing">
    <cdr:from>
      <cdr:x>0.26819</cdr:x>
      <cdr:y>0.92878</cdr:y>
    </cdr:from>
    <cdr:to>
      <cdr:x>0.4078</cdr:x>
      <cdr:y>0.99867</cdr:y>
    </cdr:to>
    <cdr:sp macro="" textlink="">
      <cdr:nvSpPr>
        <cdr:cNvPr id="3" name="TextBox 1">
          <a:extLst xmlns:a="http://schemas.openxmlformats.org/drawingml/2006/main">
            <a:ext uri="{FF2B5EF4-FFF2-40B4-BE49-F238E27FC236}">
              <a16:creationId xmlns:a16="http://schemas.microsoft.com/office/drawing/2014/main" id="{3C8DE049-9BC5-98B9-B74A-4136F4E7C93D}"/>
            </a:ext>
          </a:extLst>
        </cdr:cNvPr>
        <cdr:cNvSpPr txBox="1"/>
      </cdr:nvSpPr>
      <cdr:spPr>
        <a:xfrm xmlns:a="http://schemas.openxmlformats.org/drawingml/2006/main">
          <a:off x="1794168" y="3100472"/>
          <a:ext cx="933978" cy="23330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200">
              <a:solidFill>
                <a:srgbClr val="595959"/>
              </a:solidFill>
              <a:latin typeface="Lexend Light" pitchFamily="2" charset="0"/>
            </a:rPr>
            <a:t>Gross annual household income</a:t>
          </a:r>
        </a:p>
      </cdr:txBody>
    </cdr:sp>
  </cdr:relSizeAnchor>
</c:userShapes>
</file>

<file path=xl/drawings/drawing79.xml><?xml version="1.0" encoding="utf-8"?>
<xdr:wsDr xmlns:xdr="http://schemas.openxmlformats.org/drawingml/2006/spreadsheetDrawing" xmlns:a="http://schemas.openxmlformats.org/drawingml/2006/main">
  <xdr:twoCellAnchor>
    <xdr:from>
      <xdr:col>7</xdr:col>
      <xdr:colOff>0</xdr:colOff>
      <xdr:row>7</xdr:row>
      <xdr:rowOff>0</xdr:rowOff>
    </xdr:from>
    <xdr:to>
      <xdr:col>16</xdr:col>
      <xdr:colOff>72520</xdr:colOff>
      <xdr:row>27</xdr:row>
      <xdr:rowOff>157168</xdr:rowOff>
    </xdr:to>
    <xdr:graphicFrame macro="">
      <xdr:nvGraphicFramePr>
        <xdr:cNvPr id="2" name="Chart 60">
          <a:extLst>
            <a:ext uri="{FF2B5EF4-FFF2-40B4-BE49-F238E27FC236}">
              <a16:creationId xmlns:a16="http://schemas.microsoft.com/office/drawing/2014/main" id="{4D914C22-B726-4FB7-9ABE-C9BDC2F387F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c:userShapes xmlns:c="http://schemas.openxmlformats.org/drawingml/2006/chart">
  <cdr:relSizeAnchor xmlns:cdr="http://schemas.openxmlformats.org/drawingml/2006/chartDrawing">
    <cdr:from>
      <cdr:x>0</cdr:x>
      <cdr:y>0.00603</cdr:y>
    </cdr:from>
    <cdr:to>
      <cdr:x>0.1393</cdr:x>
      <cdr:y>0.24129</cdr:y>
    </cdr:to>
    <cdr:sp macro="" textlink="">
      <cdr:nvSpPr>
        <cdr:cNvPr id="4" name="TextBox 3">
          <a:extLst xmlns:a="http://schemas.openxmlformats.org/drawingml/2006/main">
            <a:ext uri="{FF2B5EF4-FFF2-40B4-BE49-F238E27FC236}">
              <a16:creationId xmlns:a16="http://schemas.microsoft.com/office/drawing/2014/main" id="{E14E1923-8A63-4BBD-B94F-1B95C82DA0E1}"/>
            </a:ext>
          </a:extLst>
        </cdr:cNvPr>
        <cdr:cNvSpPr txBox="1"/>
      </cdr:nvSpPr>
      <cdr:spPr>
        <a:xfrm xmlns:a="http://schemas.openxmlformats.org/drawingml/2006/main">
          <a:off x="0" y="22842"/>
          <a:ext cx="914400" cy="891557"/>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GB" sz="1200">
              <a:solidFill>
                <a:srgbClr val="595959"/>
              </a:solidFill>
              <a:latin typeface="Lexend Light" pitchFamily="2" charset="0"/>
            </a:rPr>
            <a:t>Poverty rate</a:t>
          </a:r>
        </a:p>
      </cdr:txBody>
    </cdr:sp>
  </cdr:relSizeAnchor>
</c:userShapes>
</file>

<file path=xl/drawings/drawing80.xml><?xml version="1.0" encoding="utf-8"?>
<c:userShapes xmlns:c="http://schemas.openxmlformats.org/drawingml/2006/chart">
  <cdr:relSizeAnchor xmlns:cdr="http://schemas.openxmlformats.org/drawingml/2006/chartDrawing">
    <cdr:from>
      <cdr:x>0.00776</cdr:x>
      <cdr:y>0.01312</cdr:y>
    </cdr:from>
    <cdr:to>
      <cdr:x>0.91859</cdr:x>
      <cdr:y>0.22676</cdr:y>
    </cdr:to>
    <cdr:sp macro="" textlink="">
      <cdr:nvSpPr>
        <cdr:cNvPr id="2" name="TextBox 1">
          <a:extLst xmlns:a="http://schemas.openxmlformats.org/drawingml/2006/main">
            <a:ext uri="{FF2B5EF4-FFF2-40B4-BE49-F238E27FC236}">
              <a16:creationId xmlns:a16="http://schemas.microsoft.com/office/drawing/2014/main" id="{3C8DE049-9BC5-98B9-B74A-4136F4E7C93D}"/>
            </a:ext>
          </a:extLst>
        </cdr:cNvPr>
        <cdr:cNvSpPr txBox="1"/>
      </cdr:nvSpPr>
      <cdr:spPr>
        <a:xfrm xmlns:a="http://schemas.openxmlformats.org/drawingml/2006/main">
          <a:off x="41904" y="47882"/>
          <a:ext cx="4918492" cy="779672"/>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200">
              <a:solidFill>
                <a:srgbClr val="595959"/>
              </a:solidFill>
              <a:latin typeface="Houschka Alt Pro Medium" panose="02000603000000020003" pitchFamily="50" charset="0"/>
            </a:rPr>
            <a:t>Proportion of households</a:t>
          </a:r>
        </a:p>
      </cdr:txBody>
    </cdr:sp>
  </cdr:relSizeAnchor>
  <cdr:relSizeAnchor xmlns:cdr="http://schemas.openxmlformats.org/drawingml/2006/chartDrawing">
    <cdr:from>
      <cdr:x>0.36806</cdr:x>
      <cdr:y>0.90895</cdr:y>
    </cdr:from>
    <cdr:to>
      <cdr:x>0.50767</cdr:x>
      <cdr:y>0.97884</cdr:y>
    </cdr:to>
    <cdr:sp macro="" textlink="">
      <cdr:nvSpPr>
        <cdr:cNvPr id="3" name="TextBox 1">
          <a:extLst xmlns:a="http://schemas.openxmlformats.org/drawingml/2006/main">
            <a:ext uri="{FF2B5EF4-FFF2-40B4-BE49-F238E27FC236}">
              <a16:creationId xmlns:a16="http://schemas.microsoft.com/office/drawing/2014/main" id="{3C8DE049-9BC5-98B9-B74A-4136F4E7C93D}"/>
            </a:ext>
          </a:extLst>
        </cdr:cNvPr>
        <cdr:cNvSpPr txBox="1"/>
      </cdr:nvSpPr>
      <cdr:spPr>
        <a:xfrm xmlns:a="http://schemas.openxmlformats.org/drawingml/2006/main">
          <a:off x="1987497" y="3317246"/>
          <a:ext cx="753894" cy="255066"/>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200">
              <a:solidFill>
                <a:srgbClr val="595959"/>
              </a:solidFill>
              <a:latin typeface="Lexend Light" pitchFamily="2" charset="0"/>
            </a:rPr>
            <a:t>Gross annual household income</a:t>
          </a:r>
        </a:p>
      </cdr:txBody>
    </cdr:sp>
  </cdr:relSizeAnchor>
</c:userShapes>
</file>

<file path=xl/drawings/drawing81.xml><?xml version="1.0" encoding="utf-8"?>
<xdr:wsDr xmlns:xdr="http://schemas.openxmlformats.org/drawingml/2006/spreadsheetDrawing" xmlns:a="http://schemas.openxmlformats.org/drawingml/2006/main">
  <xdr:twoCellAnchor>
    <xdr:from>
      <xdr:col>9</xdr:col>
      <xdr:colOff>0</xdr:colOff>
      <xdr:row>7</xdr:row>
      <xdr:rowOff>0</xdr:rowOff>
    </xdr:from>
    <xdr:to>
      <xdr:col>18</xdr:col>
      <xdr:colOff>26893</xdr:colOff>
      <xdr:row>20</xdr:row>
      <xdr:rowOff>169003</xdr:rowOff>
    </xdr:to>
    <xdr:graphicFrame macro="">
      <xdr:nvGraphicFramePr>
        <xdr:cNvPr id="2" name="Chart 63">
          <a:extLst>
            <a:ext uri="{FF2B5EF4-FFF2-40B4-BE49-F238E27FC236}">
              <a16:creationId xmlns:a16="http://schemas.microsoft.com/office/drawing/2014/main" id="{3655645F-3C5F-4293-B7F3-AA6DF2AF4EE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2.xml><?xml version="1.0" encoding="utf-8"?>
<xdr:wsDr xmlns:xdr="http://schemas.openxmlformats.org/drawingml/2006/spreadsheetDrawing" xmlns:a="http://schemas.openxmlformats.org/drawingml/2006/main">
  <xdr:twoCellAnchor>
    <xdr:from>
      <xdr:col>6</xdr:col>
      <xdr:colOff>0</xdr:colOff>
      <xdr:row>7</xdr:row>
      <xdr:rowOff>0</xdr:rowOff>
    </xdr:from>
    <xdr:to>
      <xdr:col>15</xdr:col>
      <xdr:colOff>72520</xdr:colOff>
      <xdr:row>21</xdr:row>
      <xdr:rowOff>15667</xdr:rowOff>
    </xdr:to>
    <xdr:graphicFrame macro="">
      <xdr:nvGraphicFramePr>
        <xdr:cNvPr id="2" name="Chart 62">
          <a:extLst>
            <a:ext uri="{FF2B5EF4-FFF2-40B4-BE49-F238E27FC236}">
              <a16:creationId xmlns:a16="http://schemas.microsoft.com/office/drawing/2014/main" id="{EB7BB065-5FDD-4421-8F04-E888519BF00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3.xml><?xml version="1.0" encoding="utf-8"?>
<c:userShapes xmlns:c="http://schemas.openxmlformats.org/drawingml/2006/chart">
  <cdr:relSizeAnchor xmlns:cdr="http://schemas.openxmlformats.org/drawingml/2006/chartDrawing">
    <cdr:from>
      <cdr:x>0.00776</cdr:x>
      <cdr:y>0.01312</cdr:y>
    </cdr:from>
    <cdr:to>
      <cdr:x>0.14736</cdr:x>
      <cdr:y>0.08301</cdr:y>
    </cdr:to>
    <cdr:sp macro="" textlink="">
      <cdr:nvSpPr>
        <cdr:cNvPr id="2" name="TextBox 1">
          <a:extLst xmlns:a="http://schemas.openxmlformats.org/drawingml/2006/main">
            <a:ext uri="{FF2B5EF4-FFF2-40B4-BE49-F238E27FC236}">
              <a16:creationId xmlns:a16="http://schemas.microsoft.com/office/drawing/2014/main" id="{3C8DE049-9BC5-98B9-B74A-4136F4E7C93D}"/>
            </a:ext>
          </a:extLst>
        </cdr:cNvPr>
        <cdr:cNvSpPr txBox="1"/>
      </cdr:nvSpPr>
      <cdr:spPr>
        <a:xfrm xmlns:a="http://schemas.openxmlformats.org/drawingml/2006/main">
          <a:off x="50800" y="50800"/>
          <a:ext cx="914400" cy="27055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200">
              <a:solidFill>
                <a:srgbClr val="595959"/>
              </a:solidFill>
              <a:latin typeface="Houschka Alt Pro Medium" panose="02000603000000020003" pitchFamily="50" charset="0"/>
            </a:rPr>
            <a:t>Proportion of households</a:t>
          </a:r>
        </a:p>
      </cdr:txBody>
    </cdr:sp>
  </cdr:relSizeAnchor>
  <cdr:relSizeAnchor xmlns:cdr="http://schemas.openxmlformats.org/drawingml/2006/chartDrawing">
    <cdr:from>
      <cdr:x>0.32698</cdr:x>
      <cdr:y>0.89603</cdr:y>
    </cdr:from>
    <cdr:to>
      <cdr:x>0.46659</cdr:x>
      <cdr:y>0.96592</cdr:y>
    </cdr:to>
    <cdr:sp macro="" textlink="">
      <cdr:nvSpPr>
        <cdr:cNvPr id="3" name="TextBox 1">
          <a:extLst xmlns:a="http://schemas.openxmlformats.org/drawingml/2006/main">
            <a:ext uri="{FF2B5EF4-FFF2-40B4-BE49-F238E27FC236}">
              <a16:creationId xmlns:a16="http://schemas.microsoft.com/office/drawing/2014/main" id="{3C8DE049-9BC5-98B9-B74A-4136F4E7C93D}"/>
            </a:ext>
          </a:extLst>
        </cdr:cNvPr>
        <cdr:cNvSpPr txBox="1"/>
      </cdr:nvSpPr>
      <cdr:spPr>
        <a:xfrm xmlns:a="http://schemas.openxmlformats.org/drawingml/2006/main">
          <a:off x="1760477" y="2356889"/>
          <a:ext cx="751675" cy="183837"/>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200">
              <a:solidFill>
                <a:srgbClr val="595959"/>
              </a:solidFill>
              <a:latin typeface="Houschka Alt Pro Medium" panose="02000603000000020003" pitchFamily="50" charset="0"/>
            </a:rPr>
            <a:t>Gross</a:t>
          </a:r>
          <a:r>
            <a:rPr lang="en-GB" sz="1200" baseline="0">
              <a:solidFill>
                <a:srgbClr val="595959"/>
              </a:solidFill>
              <a:latin typeface="Houschka Alt Pro Medium" panose="02000603000000020003" pitchFamily="50" charset="0"/>
            </a:rPr>
            <a:t> annual household income</a:t>
          </a:r>
          <a:endParaRPr lang="en-GB" sz="1200">
            <a:solidFill>
              <a:srgbClr val="595959"/>
            </a:solidFill>
            <a:latin typeface="Houschka Alt Pro Medium" panose="02000603000000020003" pitchFamily="50" charset="0"/>
          </a:endParaRPr>
        </a:p>
      </cdr:txBody>
    </cdr:sp>
  </cdr:relSizeAnchor>
</c:userShapes>
</file>

<file path=xl/drawings/drawing84.xml><?xml version="1.0" encoding="utf-8"?>
<xdr:wsDr xmlns:xdr="http://schemas.openxmlformats.org/drawingml/2006/spreadsheetDrawing" xmlns:a="http://schemas.openxmlformats.org/drawingml/2006/main">
  <xdr:twoCellAnchor>
    <xdr:from>
      <xdr:col>9</xdr:col>
      <xdr:colOff>0</xdr:colOff>
      <xdr:row>7</xdr:row>
      <xdr:rowOff>0</xdr:rowOff>
    </xdr:from>
    <xdr:to>
      <xdr:col>18</xdr:col>
      <xdr:colOff>70482</xdr:colOff>
      <xdr:row>26</xdr:row>
      <xdr:rowOff>26537</xdr:rowOff>
    </xdr:to>
    <xdr:graphicFrame macro="">
      <xdr:nvGraphicFramePr>
        <xdr:cNvPr id="2" name="Chart 61">
          <a:extLst>
            <a:ext uri="{FF2B5EF4-FFF2-40B4-BE49-F238E27FC236}">
              <a16:creationId xmlns:a16="http://schemas.microsoft.com/office/drawing/2014/main" id="{6459137A-EC2D-4D17-8E29-4639BC64BC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5.xml><?xml version="1.0" encoding="utf-8"?>
<c:userShapes xmlns:c="http://schemas.openxmlformats.org/drawingml/2006/chart">
  <cdr:relSizeAnchor xmlns:cdr="http://schemas.openxmlformats.org/drawingml/2006/chartDrawing">
    <cdr:from>
      <cdr:x>0</cdr:x>
      <cdr:y>0</cdr:y>
    </cdr:from>
    <cdr:to>
      <cdr:x>0.1396</cdr:x>
      <cdr:y>0.06989</cdr:y>
    </cdr:to>
    <cdr:sp macro="" textlink="">
      <cdr:nvSpPr>
        <cdr:cNvPr id="2" name="TextBox 1">
          <a:extLst xmlns:a="http://schemas.openxmlformats.org/drawingml/2006/main">
            <a:ext uri="{FF2B5EF4-FFF2-40B4-BE49-F238E27FC236}">
              <a16:creationId xmlns:a16="http://schemas.microsoft.com/office/drawing/2014/main" id="{3C8DE049-9BC5-98B9-B74A-4136F4E7C93D}"/>
            </a:ext>
          </a:extLst>
        </cdr:cNvPr>
        <cdr:cNvSpPr txBox="1"/>
      </cdr:nvSpPr>
      <cdr:spPr>
        <a:xfrm xmlns:a="http://schemas.openxmlformats.org/drawingml/2006/main">
          <a:off x="0" y="0"/>
          <a:ext cx="892707" cy="249434"/>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200">
              <a:solidFill>
                <a:srgbClr val="595959"/>
              </a:solidFill>
              <a:latin typeface="Lexend Light" pitchFamily="2" charset="0"/>
            </a:rPr>
            <a:t>Proportion of households that have found</a:t>
          </a:r>
          <a:r>
            <a:rPr lang="en-GB" sz="1200" baseline="0">
              <a:solidFill>
                <a:srgbClr val="595959"/>
              </a:solidFill>
              <a:latin typeface="Lexend Light" pitchFamily="2" charset="0"/>
            </a:rPr>
            <a:t> keeping up with their bills a heavy burden</a:t>
          </a:r>
          <a:endParaRPr lang="en-GB" sz="1200">
            <a:solidFill>
              <a:srgbClr val="595959"/>
            </a:solidFill>
            <a:latin typeface="Lexend Light" pitchFamily="2" charset="0"/>
          </a:endParaRPr>
        </a:p>
      </cdr:txBody>
    </cdr:sp>
  </cdr:relSizeAnchor>
  <cdr:relSizeAnchor xmlns:cdr="http://schemas.openxmlformats.org/drawingml/2006/chartDrawing">
    <cdr:from>
      <cdr:x>0.39547</cdr:x>
      <cdr:y>0.93011</cdr:y>
    </cdr:from>
    <cdr:to>
      <cdr:x>0.53508</cdr:x>
      <cdr:y>1</cdr:y>
    </cdr:to>
    <cdr:sp macro="" textlink="">
      <cdr:nvSpPr>
        <cdr:cNvPr id="3" name="TextBox 1">
          <a:extLst xmlns:a="http://schemas.openxmlformats.org/drawingml/2006/main">
            <a:ext uri="{FF2B5EF4-FFF2-40B4-BE49-F238E27FC236}">
              <a16:creationId xmlns:a16="http://schemas.microsoft.com/office/drawing/2014/main" id="{3C8DE049-9BC5-98B9-B74A-4136F4E7C93D}"/>
            </a:ext>
          </a:extLst>
        </cdr:cNvPr>
        <cdr:cNvSpPr txBox="1"/>
      </cdr:nvSpPr>
      <cdr:spPr>
        <a:xfrm xmlns:a="http://schemas.openxmlformats.org/drawingml/2006/main">
          <a:off x="2527448" y="3319526"/>
          <a:ext cx="892239" cy="249435"/>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200">
              <a:solidFill>
                <a:srgbClr val="595959"/>
              </a:solidFill>
              <a:latin typeface="Lexend Light" pitchFamily="2" charset="0"/>
            </a:rPr>
            <a:t>Gross</a:t>
          </a:r>
          <a:r>
            <a:rPr lang="en-GB" sz="1200" baseline="0">
              <a:solidFill>
                <a:srgbClr val="595959"/>
              </a:solidFill>
              <a:latin typeface="Lexend Light" pitchFamily="2" charset="0"/>
            </a:rPr>
            <a:t> annual h</a:t>
          </a:r>
          <a:r>
            <a:rPr lang="en-GB" sz="1200">
              <a:solidFill>
                <a:srgbClr val="595959"/>
              </a:solidFill>
              <a:latin typeface="Lexend Light" pitchFamily="2" charset="0"/>
            </a:rPr>
            <a:t>ousehold income</a:t>
          </a:r>
        </a:p>
      </cdr:txBody>
    </cdr:sp>
  </cdr:relSizeAnchor>
</c:userShapes>
</file>

<file path=xl/drawings/drawing86.xml><?xml version="1.0" encoding="utf-8"?>
<xdr:wsDr xmlns:xdr="http://schemas.openxmlformats.org/drawingml/2006/spreadsheetDrawing" xmlns:a="http://schemas.openxmlformats.org/drawingml/2006/main">
  <xdr:twoCellAnchor>
    <xdr:from>
      <xdr:col>0</xdr:col>
      <xdr:colOff>600636</xdr:colOff>
      <xdr:row>11</xdr:row>
      <xdr:rowOff>251013</xdr:rowOff>
    </xdr:from>
    <xdr:to>
      <xdr:col>10</xdr:col>
      <xdr:colOff>55405</xdr:colOff>
      <xdr:row>29</xdr:row>
      <xdr:rowOff>86646</xdr:rowOff>
    </xdr:to>
    <xdr:graphicFrame macro="">
      <xdr:nvGraphicFramePr>
        <xdr:cNvPr id="2" name="Chart 46">
          <a:extLst>
            <a:ext uri="{FF2B5EF4-FFF2-40B4-BE49-F238E27FC236}">
              <a16:creationId xmlns:a16="http://schemas.microsoft.com/office/drawing/2014/main" id="{B58221E6-3B94-4BF1-A438-CAE063CDBB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7.xml><?xml version="1.0" encoding="utf-8"?>
<xdr:wsDr xmlns:xdr="http://schemas.openxmlformats.org/drawingml/2006/spreadsheetDrawing" xmlns:a="http://schemas.openxmlformats.org/drawingml/2006/main">
  <xdr:twoCellAnchor>
    <xdr:from>
      <xdr:col>1</xdr:col>
      <xdr:colOff>0</xdr:colOff>
      <xdr:row>12</xdr:row>
      <xdr:rowOff>0</xdr:rowOff>
    </xdr:from>
    <xdr:to>
      <xdr:col>10</xdr:col>
      <xdr:colOff>98395</xdr:colOff>
      <xdr:row>39</xdr:row>
      <xdr:rowOff>5234</xdr:rowOff>
    </xdr:to>
    <xdr:graphicFrame macro="">
      <xdr:nvGraphicFramePr>
        <xdr:cNvPr id="2" name="Chart 47">
          <a:extLst>
            <a:ext uri="{FF2B5EF4-FFF2-40B4-BE49-F238E27FC236}">
              <a16:creationId xmlns:a16="http://schemas.microsoft.com/office/drawing/2014/main" id="{FDF27B1F-4AED-4E13-9078-5C3C0ED2188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8.xml><?xml version="1.0" encoding="utf-8"?>
<xdr:wsDr xmlns:xdr="http://schemas.openxmlformats.org/drawingml/2006/spreadsheetDrawing" xmlns:a="http://schemas.openxmlformats.org/drawingml/2006/main">
  <xdr:twoCellAnchor>
    <xdr:from>
      <xdr:col>6</xdr:col>
      <xdr:colOff>366208</xdr:colOff>
      <xdr:row>11</xdr:row>
      <xdr:rowOff>136712</xdr:rowOff>
    </xdr:from>
    <xdr:to>
      <xdr:col>15</xdr:col>
      <xdr:colOff>450952</xdr:colOff>
      <xdr:row>29</xdr:row>
      <xdr:rowOff>95790</xdr:rowOff>
    </xdr:to>
    <xdr:graphicFrame macro="">
      <xdr:nvGraphicFramePr>
        <xdr:cNvPr id="4" name="Chart 48">
          <a:extLst>
            <a:ext uri="{FF2B5EF4-FFF2-40B4-BE49-F238E27FC236}">
              <a16:creationId xmlns:a16="http://schemas.microsoft.com/office/drawing/2014/main" id="{094F7FCB-649E-4549-8D3F-955DAA7153A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9.xml><?xml version="1.0" encoding="utf-8"?>
<c:userShapes xmlns:c="http://schemas.openxmlformats.org/drawingml/2006/chart">
  <cdr:relSizeAnchor xmlns:cdr="http://schemas.openxmlformats.org/drawingml/2006/chartDrawing">
    <cdr:from>
      <cdr:x>0.3897</cdr:x>
      <cdr:y>0.9116</cdr:y>
    </cdr:from>
    <cdr:to>
      <cdr:x>0.55075</cdr:x>
      <cdr:y>0.98156</cdr:y>
    </cdr:to>
    <cdr:sp macro="" textlink="">
      <cdr:nvSpPr>
        <cdr:cNvPr id="3" name="TextBox 1">
          <a:extLst xmlns:a="http://schemas.openxmlformats.org/drawingml/2006/main">
            <a:ext uri="{FF2B5EF4-FFF2-40B4-BE49-F238E27FC236}">
              <a16:creationId xmlns:a16="http://schemas.microsoft.com/office/drawing/2014/main" id="{3C8DE049-9BC5-98B9-B74A-4136F4E7C93D}"/>
            </a:ext>
          </a:extLst>
        </cdr:cNvPr>
        <cdr:cNvSpPr txBox="1"/>
      </cdr:nvSpPr>
      <cdr:spPr>
        <a:xfrm xmlns:a="http://schemas.openxmlformats.org/drawingml/2006/main">
          <a:off x="2104378" y="2769817"/>
          <a:ext cx="869670" cy="212567"/>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200">
              <a:solidFill>
                <a:srgbClr val="595959"/>
              </a:solidFill>
              <a:latin typeface="Lexend Light" pitchFamily="2" charset="0"/>
            </a:rPr>
            <a:t>Food security status</a:t>
          </a:r>
        </a:p>
      </cdr:txBody>
    </cdr:sp>
  </cdr:relSizeAnchor>
</c:userShapes>
</file>

<file path=xl/drawings/drawing9.xml><?xml version="1.0" encoding="utf-8"?>
<xdr:wsDr xmlns:xdr="http://schemas.openxmlformats.org/drawingml/2006/spreadsheetDrawing" xmlns:a="http://schemas.openxmlformats.org/drawingml/2006/main">
  <xdr:twoCellAnchor>
    <xdr:from>
      <xdr:col>7</xdr:col>
      <xdr:colOff>0</xdr:colOff>
      <xdr:row>7</xdr:row>
      <xdr:rowOff>0</xdr:rowOff>
    </xdr:from>
    <xdr:to>
      <xdr:col>17</xdr:col>
      <xdr:colOff>73459</xdr:colOff>
      <xdr:row>17</xdr:row>
      <xdr:rowOff>78943</xdr:rowOff>
    </xdr:to>
    <xdr:graphicFrame macro="">
      <xdr:nvGraphicFramePr>
        <xdr:cNvPr id="3" name="Chart 68">
          <a:extLst>
            <a:ext uri="{FF2B5EF4-FFF2-40B4-BE49-F238E27FC236}">
              <a16:creationId xmlns:a16="http://schemas.microsoft.com/office/drawing/2014/main" id="{75225449-44C0-4D60-AF89-CA9E6266A9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0.xml><?xml version="1.0" encoding="utf-8"?>
<xdr:wsDr xmlns:xdr="http://schemas.openxmlformats.org/drawingml/2006/spreadsheetDrawing" xmlns:a="http://schemas.openxmlformats.org/drawingml/2006/main">
  <xdr:twoCellAnchor>
    <xdr:from>
      <xdr:col>5</xdr:col>
      <xdr:colOff>0</xdr:colOff>
      <xdr:row>7</xdr:row>
      <xdr:rowOff>0</xdr:rowOff>
    </xdr:from>
    <xdr:to>
      <xdr:col>14</xdr:col>
      <xdr:colOff>72520</xdr:colOff>
      <xdr:row>29</xdr:row>
      <xdr:rowOff>31418</xdr:rowOff>
    </xdr:to>
    <xdr:graphicFrame macro="">
      <xdr:nvGraphicFramePr>
        <xdr:cNvPr id="2" name="Chart 49">
          <a:extLst>
            <a:ext uri="{FF2B5EF4-FFF2-40B4-BE49-F238E27FC236}">
              <a16:creationId xmlns:a16="http://schemas.microsoft.com/office/drawing/2014/main" id="{A9427603-7A95-49D0-8124-24B3C9B591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1.xml><?xml version="1.0" encoding="utf-8"?>
<xdr:wsDr xmlns:xdr="http://schemas.openxmlformats.org/drawingml/2006/spreadsheetDrawing" xmlns:a="http://schemas.openxmlformats.org/drawingml/2006/main">
  <xdr:twoCellAnchor>
    <xdr:from>
      <xdr:col>4</xdr:col>
      <xdr:colOff>30480</xdr:colOff>
      <xdr:row>7</xdr:row>
      <xdr:rowOff>53340</xdr:rowOff>
    </xdr:from>
    <xdr:to>
      <xdr:col>13</xdr:col>
      <xdr:colOff>83440</xdr:colOff>
      <xdr:row>32</xdr:row>
      <xdr:rowOff>88005</xdr:rowOff>
    </xdr:to>
    <xdr:graphicFrame macro="">
      <xdr:nvGraphicFramePr>
        <xdr:cNvPr id="2" name="Chart 50">
          <a:extLst>
            <a:ext uri="{FF2B5EF4-FFF2-40B4-BE49-F238E27FC236}">
              <a16:creationId xmlns:a16="http://schemas.microsoft.com/office/drawing/2014/main" id="{C5ABA724-6144-4DC8-BBD2-375459B9AF1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2.xml><?xml version="1.0" encoding="utf-8"?>
<c:userShapes xmlns:c="http://schemas.openxmlformats.org/drawingml/2006/chart">
  <cdr:relSizeAnchor xmlns:cdr="http://schemas.openxmlformats.org/drawingml/2006/chartDrawing">
    <cdr:from>
      <cdr:x>0.00895</cdr:x>
      <cdr:y>0.01314</cdr:y>
    </cdr:from>
    <cdr:to>
      <cdr:x>0.16999</cdr:x>
      <cdr:y>0.08309</cdr:y>
    </cdr:to>
    <cdr:sp macro="" textlink="">
      <cdr:nvSpPr>
        <cdr:cNvPr id="2" name="TextBox 1">
          <a:extLst xmlns:a="http://schemas.openxmlformats.org/drawingml/2006/main">
            <a:ext uri="{FF2B5EF4-FFF2-40B4-BE49-F238E27FC236}">
              <a16:creationId xmlns:a16="http://schemas.microsoft.com/office/drawing/2014/main" id="{3C8DE049-9BC5-98B9-B74A-4136F4E7C93D}"/>
            </a:ext>
          </a:extLst>
        </cdr:cNvPr>
        <cdr:cNvSpPr txBox="1"/>
      </cdr:nvSpPr>
      <cdr:spPr>
        <a:xfrm xmlns:a="http://schemas.openxmlformats.org/drawingml/2006/main">
          <a:off x="50800" y="50800"/>
          <a:ext cx="914400" cy="27055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200">
              <a:solidFill>
                <a:srgbClr val="595959"/>
              </a:solidFill>
              <a:latin typeface="Lexend Light" pitchFamily="2" charset="0"/>
            </a:rPr>
            <a:t>Number of people in poverty</a:t>
          </a:r>
          <a:r>
            <a:rPr lang="en-GB" sz="1200" baseline="0">
              <a:solidFill>
                <a:srgbClr val="595959"/>
              </a:solidFill>
              <a:latin typeface="Lexend Light" pitchFamily="2" charset="0"/>
            </a:rPr>
            <a:t> and</a:t>
          </a:r>
          <a:r>
            <a:rPr lang="en-GB" sz="1200">
              <a:solidFill>
                <a:srgbClr val="595959"/>
              </a:solidFill>
              <a:latin typeface="Lexend Light" pitchFamily="2" charset="0"/>
            </a:rPr>
            <a:t> food insecurity</a:t>
          </a:r>
        </a:p>
      </cdr:txBody>
    </cdr:sp>
  </cdr:relSizeAnchor>
</c:userShapes>
</file>

<file path=xl/drawings/drawing93.xml><?xml version="1.0" encoding="utf-8"?>
<xdr:wsDr xmlns:xdr="http://schemas.openxmlformats.org/drawingml/2006/spreadsheetDrawing" xmlns:a="http://schemas.openxmlformats.org/drawingml/2006/main">
  <xdr:twoCellAnchor>
    <xdr:from>
      <xdr:col>1</xdr:col>
      <xdr:colOff>0</xdr:colOff>
      <xdr:row>10</xdr:row>
      <xdr:rowOff>0</xdr:rowOff>
    </xdr:from>
    <xdr:to>
      <xdr:col>9</xdr:col>
      <xdr:colOff>599285</xdr:colOff>
      <xdr:row>26</xdr:row>
      <xdr:rowOff>222212</xdr:rowOff>
    </xdr:to>
    <xdr:graphicFrame macro="">
      <xdr:nvGraphicFramePr>
        <xdr:cNvPr id="2" name="Chart 51">
          <a:extLst>
            <a:ext uri="{FF2B5EF4-FFF2-40B4-BE49-F238E27FC236}">
              <a16:creationId xmlns:a16="http://schemas.microsoft.com/office/drawing/2014/main" id="{C67091F6-30D5-4005-8525-C8F8522CF9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4.xml><?xml version="1.0" encoding="utf-8"?>
<xdr:wsDr xmlns:xdr="http://schemas.openxmlformats.org/drawingml/2006/spreadsheetDrawing" xmlns:a="http://schemas.openxmlformats.org/drawingml/2006/main">
  <xdr:twoCellAnchor>
    <xdr:from>
      <xdr:col>1</xdr:col>
      <xdr:colOff>0</xdr:colOff>
      <xdr:row>14</xdr:row>
      <xdr:rowOff>0</xdr:rowOff>
    </xdr:from>
    <xdr:to>
      <xdr:col>10</xdr:col>
      <xdr:colOff>64369</xdr:colOff>
      <xdr:row>33</xdr:row>
      <xdr:rowOff>1384</xdr:rowOff>
    </xdr:to>
    <xdr:graphicFrame macro="">
      <xdr:nvGraphicFramePr>
        <xdr:cNvPr id="2" name="Chart 52">
          <a:extLst>
            <a:ext uri="{FF2B5EF4-FFF2-40B4-BE49-F238E27FC236}">
              <a16:creationId xmlns:a16="http://schemas.microsoft.com/office/drawing/2014/main" id="{D9A6DA6B-2B6D-42D1-AB14-8281AC2934C4}"/>
            </a:ext>
            <a:ext uri="{147F2762-F138-4A5C-976F-8EAC2B608ADB}">
              <a16:predDERef xmlns:a16="http://schemas.microsoft.com/office/drawing/2014/main" pred="{04C2BFA3-BE58-46FB-A6C2-9A6FFF15735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5.xml><?xml version="1.0" encoding="utf-8"?>
<c:userShapes xmlns:c="http://schemas.openxmlformats.org/drawingml/2006/chart">
  <cdr:relSizeAnchor xmlns:cdr="http://schemas.openxmlformats.org/drawingml/2006/chartDrawing">
    <cdr:from>
      <cdr:x>0.00768</cdr:x>
      <cdr:y>0.01346</cdr:y>
    </cdr:from>
    <cdr:to>
      <cdr:x>0.14601</cdr:x>
      <cdr:y>0.08513</cdr:y>
    </cdr:to>
    <cdr:sp macro="" textlink="">
      <cdr:nvSpPr>
        <cdr:cNvPr id="3" name="TextBox 1">
          <a:extLst xmlns:a="http://schemas.openxmlformats.org/drawingml/2006/main">
            <a:ext uri="{FF2B5EF4-FFF2-40B4-BE49-F238E27FC236}">
              <a16:creationId xmlns:a16="http://schemas.microsoft.com/office/drawing/2014/main" id="{86D62A32-56F4-3F57-661F-E5E25D7397E2}"/>
            </a:ext>
          </a:extLst>
        </cdr:cNvPr>
        <cdr:cNvSpPr txBox="1"/>
      </cdr:nvSpPr>
      <cdr:spPr>
        <a:xfrm xmlns:a="http://schemas.openxmlformats.org/drawingml/2006/main">
          <a:off x="50800" y="50800"/>
          <a:ext cx="914400" cy="27055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200">
              <a:solidFill>
                <a:srgbClr val="595959"/>
              </a:solidFill>
              <a:latin typeface="Lexend Light" pitchFamily="2" charset="0"/>
            </a:rPr>
            <a:t>Proportion of adults experiencing symptoms</a:t>
          </a:r>
        </a:p>
      </cdr:txBody>
    </cdr:sp>
  </cdr:relSizeAnchor>
</c:userShapes>
</file>

<file path=xl/drawings/drawing96.xml><?xml version="1.0" encoding="utf-8"?>
<xdr:wsDr xmlns:xdr="http://schemas.openxmlformats.org/drawingml/2006/spreadsheetDrawing" xmlns:a="http://schemas.openxmlformats.org/drawingml/2006/main">
  <xdr:twoCellAnchor>
    <xdr:from>
      <xdr:col>5</xdr:col>
      <xdr:colOff>0</xdr:colOff>
      <xdr:row>7</xdr:row>
      <xdr:rowOff>0</xdr:rowOff>
    </xdr:from>
    <xdr:to>
      <xdr:col>14</xdr:col>
      <xdr:colOff>64369</xdr:colOff>
      <xdr:row>23</xdr:row>
      <xdr:rowOff>125730</xdr:rowOff>
    </xdr:to>
    <xdr:graphicFrame macro="">
      <xdr:nvGraphicFramePr>
        <xdr:cNvPr id="2" name="Chart 6">
          <a:extLst>
            <a:ext uri="{FF2B5EF4-FFF2-40B4-BE49-F238E27FC236}">
              <a16:creationId xmlns:a16="http://schemas.microsoft.com/office/drawing/2014/main" id="{248206AE-1477-422E-A97B-D519D9417B0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7.xml><?xml version="1.0" encoding="utf-8"?>
<c:userShapes xmlns:c="http://schemas.openxmlformats.org/drawingml/2006/chart">
  <cdr:relSizeAnchor xmlns:cdr="http://schemas.openxmlformats.org/drawingml/2006/chartDrawing">
    <cdr:from>
      <cdr:x>0.00776</cdr:x>
      <cdr:y>0.01312</cdr:y>
    </cdr:from>
    <cdr:to>
      <cdr:x>0.14736</cdr:x>
      <cdr:y>0.08301</cdr:y>
    </cdr:to>
    <cdr:sp macro="" textlink="">
      <cdr:nvSpPr>
        <cdr:cNvPr id="3" name="TextBox 1">
          <a:extLst xmlns:a="http://schemas.openxmlformats.org/drawingml/2006/main">
            <a:ext uri="{FF2B5EF4-FFF2-40B4-BE49-F238E27FC236}">
              <a16:creationId xmlns:a16="http://schemas.microsoft.com/office/drawing/2014/main" id="{3C8DE049-9BC5-98B9-B74A-4136F4E7C93D}"/>
            </a:ext>
          </a:extLst>
        </cdr:cNvPr>
        <cdr:cNvSpPr txBox="1"/>
      </cdr:nvSpPr>
      <cdr:spPr>
        <a:xfrm xmlns:a="http://schemas.openxmlformats.org/drawingml/2006/main">
          <a:off x="50800" y="50800"/>
          <a:ext cx="914400" cy="27055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en-GB" sz="1200" b="0" i="0" baseline="0">
              <a:solidFill>
                <a:srgbClr val="595959"/>
              </a:solidFill>
              <a:effectLst/>
              <a:latin typeface="Lexend Light" pitchFamily="2" charset="0"/>
              <a:ea typeface="+mn-ea"/>
              <a:cs typeface="+mn-cs"/>
            </a:rPr>
            <a:t>Percentage of adults in poverty living in less than good health </a:t>
          </a:r>
          <a:endParaRPr lang="en-GB" sz="1400">
            <a:solidFill>
              <a:srgbClr val="595959"/>
            </a:solidFill>
            <a:effectLst/>
            <a:latin typeface="Lexend Light" pitchFamily="2" charset="0"/>
          </a:endParaRPr>
        </a:p>
      </cdr:txBody>
    </cdr:sp>
  </cdr:relSizeAnchor>
</c:userShapes>
</file>

<file path=xl/drawings/drawing98.xml><?xml version="1.0" encoding="utf-8"?>
<xdr:wsDr xmlns:xdr="http://schemas.openxmlformats.org/drawingml/2006/spreadsheetDrawing" xmlns:a="http://schemas.openxmlformats.org/drawingml/2006/main">
  <xdr:twoCellAnchor>
    <xdr:from>
      <xdr:col>6</xdr:col>
      <xdr:colOff>582930</xdr:colOff>
      <xdr:row>8</xdr:row>
      <xdr:rowOff>15240</xdr:rowOff>
    </xdr:from>
    <xdr:to>
      <xdr:col>17</xdr:col>
      <xdr:colOff>521970</xdr:colOff>
      <xdr:row>23</xdr:row>
      <xdr:rowOff>76200</xdr:rowOff>
    </xdr:to>
    <xdr:graphicFrame macro="">
      <xdr:nvGraphicFramePr>
        <xdr:cNvPr id="3" name="Chart 2">
          <a:extLst>
            <a:ext uri="{FF2B5EF4-FFF2-40B4-BE49-F238E27FC236}">
              <a16:creationId xmlns:a16="http://schemas.microsoft.com/office/drawing/2014/main" id="{FF328191-D365-4A24-9AE7-3CA7FCB9DE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9.xml><?xml version="1.0" encoding="utf-8"?>
<c:userShapes xmlns:c="http://schemas.openxmlformats.org/drawingml/2006/chart">
  <cdr:relSizeAnchor xmlns:cdr="http://schemas.openxmlformats.org/drawingml/2006/chartDrawing">
    <cdr:from>
      <cdr:x>0</cdr:x>
      <cdr:y>0.00603</cdr:y>
    </cdr:from>
    <cdr:to>
      <cdr:x>0.1393</cdr:x>
      <cdr:y>0.24129</cdr:y>
    </cdr:to>
    <cdr:sp macro="" textlink="">
      <cdr:nvSpPr>
        <cdr:cNvPr id="4" name="TextBox 3">
          <a:extLst xmlns:a="http://schemas.openxmlformats.org/drawingml/2006/main">
            <a:ext uri="{FF2B5EF4-FFF2-40B4-BE49-F238E27FC236}">
              <a16:creationId xmlns:a16="http://schemas.microsoft.com/office/drawing/2014/main" id="{E14E1923-8A63-4BBD-B94F-1B95C82DA0E1}"/>
            </a:ext>
          </a:extLst>
        </cdr:cNvPr>
        <cdr:cNvSpPr txBox="1"/>
      </cdr:nvSpPr>
      <cdr:spPr>
        <a:xfrm xmlns:a="http://schemas.openxmlformats.org/drawingml/2006/main">
          <a:off x="0" y="22842"/>
          <a:ext cx="914400" cy="891557"/>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GB" sz="1200">
              <a:solidFill>
                <a:srgbClr val="595959"/>
              </a:solidFill>
              <a:latin typeface="Lexend" pitchFamily="2" charset="0"/>
            </a:rPr>
            <a:t>Absolute poverty rate</a:t>
          </a:r>
        </a:p>
      </cdr:txBody>
    </cdr:sp>
  </cdr:relSizeAnchor>
</c:userShapes>
</file>

<file path=xl/theme/theme1.xml><?xml version="1.0" encoding="utf-8"?>
<a:theme xmlns:a="http://schemas.openxmlformats.org/drawingml/2006/main" name="JRF Colour Scheme">
  <a:themeElements>
    <a:clrScheme name="Custom 3">
      <a:dk1>
        <a:srgbClr val="212530"/>
      </a:dk1>
      <a:lt1>
        <a:srgbClr val="FFFFFF"/>
      </a:lt1>
      <a:dk2>
        <a:srgbClr val="7F7F7F"/>
      </a:dk2>
      <a:lt2>
        <a:srgbClr val="D9D9D9"/>
      </a:lt2>
      <a:accent1>
        <a:srgbClr val="15263B"/>
      </a:accent1>
      <a:accent2>
        <a:srgbClr val="007A62"/>
      </a:accent2>
      <a:accent3>
        <a:srgbClr val="CE0058"/>
      </a:accent3>
      <a:accent4>
        <a:srgbClr val="17444F"/>
      </a:accent4>
      <a:accent5>
        <a:srgbClr val="8F0040"/>
      </a:accent5>
      <a:accent6>
        <a:srgbClr val="005241"/>
      </a:accent6>
      <a:hlink>
        <a:srgbClr val="9ED7E3"/>
      </a:hlink>
      <a:folHlink>
        <a:srgbClr val="3EB1C8"/>
      </a:folHlink>
    </a:clrScheme>
    <a:fontScheme name="Custom 2">
      <a:majorFont>
        <a:latin typeface="Lexend"/>
        <a:ea typeface=""/>
        <a:cs typeface=""/>
      </a:majorFont>
      <a:minorFont>
        <a:latin typeface="Lexend"/>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theme/themeOverride1.xml><?xml version="1.0" encoding="utf-8"?>
<a:themeOverride xmlns:a="http://schemas.openxmlformats.org/drawingml/2006/main">
  <a:clrScheme name="JRF Charts Theme">
    <a:dk1>
      <a:sysClr val="windowText" lastClr="000000"/>
    </a:dk1>
    <a:lt1>
      <a:sysClr val="window" lastClr="FFFFFF"/>
    </a:lt1>
    <a:dk2>
      <a:srgbClr val="44546A"/>
    </a:dk2>
    <a:lt2>
      <a:srgbClr val="CE0058"/>
    </a:lt2>
    <a:accent1>
      <a:srgbClr val="512D6D"/>
    </a:accent1>
    <a:accent2>
      <a:srgbClr val="6EC4D5"/>
    </a:accent2>
    <a:accent3>
      <a:srgbClr val="64A70B"/>
    </a:accent3>
    <a:accent4>
      <a:srgbClr val="A795B5"/>
    </a:accent4>
    <a:accent5>
      <a:srgbClr val="4F758B"/>
    </a:accent5>
    <a:accent6>
      <a:srgbClr val="696158"/>
    </a:accent6>
    <a:hlink>
      <a:srgbClr val="3EB1C8"/>
    </a:hlink>
    <a:folHlink>
      <a:srgbClr val="44546A"/>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xml><?xml version="1.0" encoding="utf-8"?>
<a:themeOverride xmlns:a="http://schemas.openxmlformats.org/drawingml/2006/main">
  <a:clrScheme name="Custom 1">
    <a:dk1>
      <a:srgbClr val="000000"/>
    </a:dk1>
    <a:lt1>
      <a:srgbClr val="FFFFFF"/>
    </a:lt1>
    <a:dk2>
      <a:srgbClr val="44546A"/>
    </a:dk2>
    <a:lt2>
      <a:srgbClr val="E7E6E6"/>
    </a:lt2>
    <a:accent1>
      <a:srgbClr val="502B6D"/>
    </a:accent1>
    <a:accent2>
      <a:srgbClr val="3DB1C8"/>
    </a:accent2>
    <a:accent3>
      <a:srgbClr val="63A70A"/>
    </a:accent3>
    <a:accent4>
      <a:srgbClr val="4F758B"/>
    </a:accent4>
    <a:accent5>
      <a:srgbClr val="696157"/>
    </a:accent5>
    <a:accent6>
      <a:srgbClr val="CE0058"/>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1.xml><?xml version="1.0" encoding="utf-8"?>
<a:themeOverride xmlns:a="http://schemas.openxmlformats.org/drawingml/2006/main">
  <a:clrScheme name="JRF Charts Theme">
    <a:dk1>
      <a:sysClr val="windowText" lastClr="000000"/>
    </a:dk1>
    <a:lt1>
      <a:sysClr val="window" lastClr="FFFFFF"/>
    </a:lt1>
    <a:dk2>
      <a:srgbClr val="44546A"/>
    </a:dk2>
    <a:lt2>
      <a:srgbClr val="CE0058"/>
    </a:lt2>
    <a:accent1>
      <a:srgbClr val="512D6D"/>
    </a:accent1>
    <a:accent2>
      <a:srgbClr val="6EC4D5"/>
    </a:accent2>
    <a:accent3>
      <a:srgbClr val="64A70B"/>
    </a:accent3>
    <a:accent4>
      <a:srgbClr val="A795B5"/>
    </a:accent4>
    <a:accent5>
      <a:srgbClr val="4F758B"/>
    </a:accent5>
    <a:accent6>
      <a:srgbClr val="696158"/>
    </a:accent6>
    <a:hlink>
      <a:srgbClr val="3EB1C8"/>
    </a:hlink>
    <a:folHlink>
      <a:srgbClr val="44546A"/>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2.xml><?xml version="1.0" encoding="utf-8"?>
<a:themeOverride xmlns:a="http://schemas.openxmlformats.org/drawingml/2006/main">
  <a:clrScheme name="JRF Charts Theme">
    <a:dk1>
      <a:sysClr val="windowText" lastClr="000000"/>
    </a:dk1>
    <a:lt1>
      <a:sysClr val="window" lastClr="FFFFFF"/>
    </a:lt1>
    <a:dk2>
      <a:srgbClr val="44546A"/>
    </a:dk2>
    <a:lt2>
      <a:srgbClr val="CE0058"/>
    </a:lt2>
    <a:accent1>
      <a:srgbClr val="512D6D"/>
    </a:accent1>
    <a:accent2>
      <a:srgbClr val="6EC4D5"/>
    </a:accent2>
    <a:accent3>
      <a:srgbClr val="64A70B"/>
    </a:accent3>
    <a:accent4>
      <a:srgbClr val="A795B5"/>
    </a:accent4>
    <a:accent5>
      <a:srgbClr val="4F758B"/>
    </a:accent5>
    <a:accent6>
      <a:srgbClr val="696158"/>
    </a:accent6>
    <a:hlink>
      <a:srgbClr val="3EB1C8"/>
    </a:hlink>
    <a:folHlink>
      <a:srgbClr val="44546A"/>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3.xml><?xml version="1.0" encoding="utf-8"?>
<a:themeOverride xmlns:a="http://schemas.openxmlformats.org/drawingml/2006/main">
  <a:clrScheme name="JRF Charts Theme">
    <a:dk1>
      <a:sysClr val="windowText" lastClr="000000"/>
    </a:dk1>
    <a:lt1>
      <a:sysClr val="window" lastClr="FFFFFF"/>
    </a:lt1>
    <a:dk2>
      <a:srgbClr val="44546A"/>
    </a:dk2>
    <a:lt2>
      <a:srgbClr val="CE0058"/>
    </a:lt2>
    <a:accent1>
      <a:srgbClr val="512D6D"/>
    </a:accent1>
    <a:accent2>
      <a:srgbClr val="6EC4D5"/>
    </a:accent2>
    <a:accent3>
      <a:srgbClr val="64A70B"/>
    </a:accent3>
    <a:accent4>
      <a:srgbClr val="A795B5"/>
    </a:accent4>
    <a:accent5>
      <a:srgbClr val="4F758B"/>
    </a:accent5>
    <a:accent6>
      <a:srgbClr val="696158"/>
    </a:accent6>
    <a:hlink>
      <a:srgbClr val="3EB1C8"/>
    </a:hlink>
    <a:folHlink>
      <a:srgbClr val="44546A"/>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4.xml><?xml version="1.0" encoding="utf-8"?>
<a:themeOverride xmlns:a="http://schemas.openxmlformats.org/drawingml/2006/main">
  <a:clrScheme name="JRF Charts Theme">
    <a:dk1>
      <a:sysClr val="windowText" lastClr="000000"/>
    </a:dk1>
    <a:lt1>
      <a:sysClr val="window" lastClr="FFFFFF"/>
    </a:lt1>
    <a:dk2>
      <a:srgbClr val="44546A"/>
    </a:dk2>
    <a:lt2>
      <a:srgbClr val="CE0058"/>
    </a:lt2>
    <a:accent1>
      <a:srgbClr val="512D6D"/>
    </a:accent1>
    <a:accent2>
      <a:srgbClr val="6EC4D5"/>
    </a:accent2>
    <a:accent3>
      <a:srgbClr val="64A70B"/>
    </a:accent3>
    <a:accent4>
      <a:srgbClr val="A795B5"/>
    </a:accent4>
    <a:accent5>
      <a:srgbClr val="4F758B"/>
    </a:accent5>
    <a:accent6>
      <a:srgbClr val="696158"/>
    </a:accent6>
    <a:hlink>
      <a:srgbClr val="3EB1C8"/>
    </a:hlink>
    <a:folHlink>
      <a:srgbClr val="44546A"/>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5.xml><?xml version="1.0" encoding="utf-8"?>
<a:themeOverride xmlns:a="http://schemas.openxmlformats.org/drawingml/2006/main">
  <a:clrScheme name="JRF Charts Theme">
    <a:dk1>
      <a:sysClr val="windowText" lastClr="000000"/>
    </a:dk1>
    <a:lt1>
      <a:sysClr val="window" lastClr="FFFFFF"/>
    </a:lt1>
    <a:dk2>
      <a:srgbClr val="44546A"/>
    </a:dk2>
    <a:lt2>
      <a:srgbClr val="CE0058"/>
    </a:lt2>
    <a:accent1>
      <a:srgbClr val="512D6D"/>
    </a:accent1>
    <a:accent2>
      <a:srgbClr val="6EC4D5"/>
    </a:accent2>
    <a:accent3>
      <a:srgbClr val="64A70B"/>
    </a:accent3>
    <a:accent4>
      <a:srgbClr val="A795B5"/>
    </a:accent4>
    <a:accent5>
      <a:srgbClr val="4F758B"/>
    </a:accent5>
    <a:accent6>
      <a:srgbClr val="696158"/>
    </a:accent6>
    <a:hlink>
      <a:srgbClr val="3EB1C8"/>
    </a:hlink>
    <a:folHlink>
      <a:srgbClr val="44546A"/>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6.xml><?xml version="1.0" encoding="utf-8"?>
<a:themeOverride xmlns:a="http://schemas.openxmlformats.org/drawingml/2006/main">
  <a:clrScheme name="JRF Charts Theme">
    <a:dk1>
      <a:sysClr val="windowText" lastClr="000000"/>
    </a:dk1>
    <a:lt1>
      <a:sysClr val="window" lastClr="FFFFFF"/>
    </a:lt1>
    <a:dk2>
      <a:srgbClr val="44546A"/>
    </a:dk2>
    <a:lt2>
      <a:srgbClr val="CE0058"/>
    </a:lt2>
    <a:accent1>
      <a:srgbClr val="512D6D"/>
    </a:accent1>
    <a:accent2>
      <a:srgbClr val="6EC4D5"/>
    </a:accent2>
    <a:accent3>
      <a:srgbClr val="64A70B"/>
    </a:accent3>
    <a:accent4>
      <a:srgbClr val="A795B5"/>
    </a:accent4>
    <a:accent5>
      <a:srgbClr val="4F758B"/>
    </a:accent5>
    <a:accent6>
      <a:srgbClr val="696158"/>
    </a:accent6>
    <a:hlink>
      <a:srgbClr val="3EB1C8"/>
    </a:hlink>
    <a:folHlink>
      <a:srgbClr val="44546A"/>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7.xml><?xml version="1.0" encoding="utf-8"?>
<a:themeOverride xmlns:a="http://schemas.openxmlformats.org/drawingml/2006/main">
  <a:clrScheme name="JRF Charts Theme">
    <a:dk1>
      <a:sysClr val="windowText" lastClr="000000"/>
    </a:dk1>
    <a:lt1>
      <a:sysClr val="window" lastClr="FFFFFF"/>
    </a:lt1>
    <a:dk2>
      <a:srgbClr val="44546A"/>
    </a:dk2>
    <a:lt2>
      <a:srgbClr val="CE0058"/>
    </a:lt2>
    <a:accent1>
      <a:srgbClr val="512D6D"/>
    </a:accent1>
    <a:accent2>
      <a:srgbClr val="6EC4D5"/>
    </a:accent2>
    <a:accent3>
      <a:srgbClr val="64A70B"/>
    </a:accent3>
    <a:accent4>
      <a:srgbClr val="A795B5"/>
    </a:accent4>
    <a:accent5>
      <a:srgbClr val="4F758B"/>
    </a:accent5>
    <a:accent6>
      <a:srgbClr val="696158"/>
    </a:accent6>
    <a:hlink>
      <a:srgbClr val="3EB1C8"/>
    </a:hlink>
    <a:folHlink>
      <a:srgbClr val="44546A"/>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8.xml><?xml version="1.0" encoding="utf-8"?>
<a:themeOverride xmlns:a="http://schemas.openxmlformats.org/drawingml/2006/main">
  <a:clrScheme name="JRF Charts Theme">
    <a:dk1>
      <a:sysClr val="windowText" lastClr="000000"/>
    </a:dk1>
    <a:lt1>
      <a:sysClr val="window" lastClr="FFFFFF"/>
    </a:lt1>
    <a:dk2>
      <a:srgbClr val="44546A"/>
    </a:dk2>
    <a:lt2>
      <a:srgbClr val="CE0058"/>
    </a:lt2>
    <a:accent1>
      <a:srgbClr val="512D6D"/>
    </a:accent1>
    <a:accent2>
      <a:srgbClr val="6EC4D5"/>
    </a:accent2>
    <a:accent3>
      <a:srgbClr val="64A70B"/>
    </a:accent3>
    <a:accent4>
      <a:srgbClr val="A795B5"/>
    </a:accent4>
    <a:accent5>
      <a:srgbClr val="4F758B"/>
    </a:accent5>
    <a:accent6>
      <a:srgbClr val="696158"/>
    </a:accent6>
    <a:hlink>
      <a:srgbClr val="3EB1C8"/>
    </a:hlink>
    <a:folHlink>
      <a:srgbClr val="44546A"/>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9.xml><?xml version="1.0" encoding="utf-8"?>
<a:themeOverride xmlns:a="http://schemas.openxmlformats.org/drawingml/2006/main">
  <a:clrScheme name="Custom 1">
    <a:dk1>
      <a:srgbClr val="000000"/>
    </a:dk1>
    <a:lt1>
      <a:srgbClr val="FFFFFF"/>
    </a:lt1>
    <a:dk2>
      <a:srgbClr val="44546A"/>
    </a:dk2>
    <a:lt2>
      <a:srgbClr val="E7E6E6"/>
    </a:lt2>
    <a:accent1>
      <a:srgbClr val="502B6D"/>
    </a:accent1>
    <a:accent2>
      <a:srgbClr val="3DB1C8"/>
    </a:accent2>
    <a:accent3>
      <a:srgbClr val="63A70A"/>
    </a:accent3>
    <a:accent4>
      <a:srgbClr val="4F758B"/>
    </a:accent4>
    <a:accent5>
      <a:srgbClr val="696157"/>
    </a:accent5>
    <a:accent6>
      <a:srgbClr val="CE0058"/>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JRF Charts Theme">
    <a:dk1>
      <a:sysClr val="windowText" lastClr="000000"/>
    </a:dk1>
    <a:lt1>
      <a:sysClr val="window" lastClr="FFFFFF"/>
    </a:lt1>
    <a:dk2>
      <a:srgbClr val="44546A"/>
    </a:dk2>
    <a:lt2>
      <a:srgbClr val="CE0058"/>
    </a:lt2>
    <a:accent1>
      <a:srgbClr val="512D6D"/>
    </a:accent1>
    <a:accent2>
      <a:srgbClr val="6EC4D5"/>
    </a:accent2>
    <a:accent3>
      <a:srgbClr val="64A70B"/>
    </a:accent3>
    <a:accent4>
      <a:srgbClr val="A795B5"/>
    </a:accent4>
    <a:accent5>
      <a:srgbClr val="4F758B"/>
    </a:accent5>
    <a:accent6>
      <a:srgbClr val="696158"/>
    </a:accent6>
    <a:hlink>
      <a:srgbClr val="3EB1C8"/>
    </a:hlink>
    <a:folHlink>
      <a:srgbClr val="44546A"/>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0.xml><?xml version="1.0" encoding="utf-8"?>
<a:themeOverride xmlns:a="http://schemas.openxmlformats.org/drawingml/2006/main">
  <a:clrScheme name="Custom 1">
    <a:dk1>
      <a:srgbClr val="000000"/>
    </a:dk1>
    <a:lt1>
      <a:srgbClr val="FFFFFF"/>
    </a:lt1>
    <a:dk2>
      <a:srgbClr val="44546A"/>
    </a:dk2>
    <a:lt2>
      <a:srgbClr val="E7E6E6"/>
    </a:lt2>
    <a:accent1>
      <a:srgbClr val="502B6D"/>
    </a:accent1>
    <a:accent2>
      <a:srgbClr val="3DB1C8"/>
    </a:accent2>
    <a:accent3>
      <a:srgbClr val="63A70A"/>
    </a:accent3>
    <a:accent4>
      <a:srgbClr val="4F758B"/>
    </a:accent4>
    <a:accent5>
      <a:srgbClr val="696157"/>
    </a:accent5>
    <a:accent6>
      <a:srgbClr val="CE0058"/>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1.xml><?xml version="1.0" encoding="utf-8"?>
<a:themeOverride xmlns:a="http://schemas.openxmlformats.org/drawingml/2006/main">
  <a:clrScheme name="Custom 1">
    <a:dk1>
      <a:srgbClr val="000000"/>
    </a:dk1>
    <a:lt1>
      <a:srgbClr val="FFFFFF"/>
    </a:lt1>
    <a:dk2>
      <a:srgbClr val="44546A"/>
    </a:dk2>
    <a:lt2>
      <a:srgbClr val="E7E6E6"/>
    </a:lt2>
    <a:accent1>
      <a:srgbClr val="502B6D"/>
    </a:accent1>
    <a:accent2>
      <a:srgbClr val="3DB1C8"/>
    </a:accent2>
    <a:accent3>
      <a:srgbClr val="63A70A"/>
    </a:accent3>
    <a:accent4>
      <a:srgbClr val="4F758B"/>
    </a:accent4>
    <a:accent5>
      <a:srgbClr val="696157"/>
    </a:accent5>
    <a:accent6>
      <a:srgbClr val="CE0058"/>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2.xml><?xml version="1.0" encoding="utf-8"?>
<a:themeOverride xmlns:a="http://schemas.openxmlformats.org/drawingml/2006/main">
  <a:clrScheme name="Custom 1">
    <a:dk1>
      <a:srgbClr val="000000"/>
    </a:dk1>
    <a:lt1>
      <a:srgbClr val="FFFFFF"/>
    </a:lt1>
    <a:dk2>
      <a:srgbClr val="44546A"/>
    </a:dk2>
    <a:lt2>
      <a:srgbClr val="E7E6E6"/>
    </a:lt2>
    <a:accent1>
      <a:srgbClr val="502B6D"/>
    </a:accent1>
    <a:accent2>
      <a:srgbClr val="3DB1C8"/>
    </a:accent2>
    <a:accent3>
      <a:srgbClr val="63A70A"/>
    </a:accent3>
    <a:accent4>
      <a:srgbClr val="4F758B"/>
    </a:accent4>
    <a:accent5>
      <a:srgbClr val="696157"/>
    </a:accent5>
    <a:accent6>
      <a:srgbClr val="CE0058"/>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3.xml><?xml version="1.0" encoding="utf-8"?>
<a:themeOverride xmlns:a="http://schemas.openxmlformats.org/drawingml/2006/main">
  <a:clrScheme name="Custom 1">
    <a:dk1>
      <a:srgbClr val="000000"/>
    </a:dk1>
    <a:lt1>
      <a:srgbClr val="FFFFFF"/>
    </a:lt1>
    <a:dk2>
      <a:srgbClr val="44546A"/>
    </a:dk2>
    <a:lt2>
      <a:srgbClr val="E7E6E6"/>
    </a:lt2>
    <a:accent1>
      <a:srgbClr val="502B6D"/>
    </a:accent1>
    <a:accent2>
      <a:srgbClr val="3DB1C8"/>
    </a:accent2>
    <a:accent3>
      <a:srgbClr val="63A70A"/>
    </a:accent3>
    <a:accent4>
      <a:srgbClr val="4F758B"/>
    </a:accent4>
    <a:accent5>
      <a:srgbClr val="696157"/>
    </a:accent5>
    <a:accent6>
      <a:srgbClr val="CE0058"/>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4.xml><?xml version="1.0" encoding="utf-8"?>
<a:themeOverride xmlns:a="http://schemas.openxmlformats.org/drawingml/2006/main">
  <a:clrScheme name="Custom 1">
    <a:dk1>
      <a:srgbClr val="000000"/>
    </a:dk1>
    <a:lt1>
      <a:srgbClr val="FFFFFF"/>
    </a:lt1>
    <a:dk2>
      <a:srgbClr val="44546A"/>
    </a:dk2>
    <a:lt2>
      <a:srgbClr val="E7E6E6"/>
    </a:lt2>
    <a:accent1>
      <a:srgbClr val="502B6D"/>
    </a:accent1>
    <a:accent2>
      <a:srgbClr val="3DB1C8"/>
    </a:accent2>
    <a:accent3>
      <a:srgbClr val="63A70A"/>
    </a:accent3>
    <a:accent4>
      <a:srgbClr val="4F758B"/>
    </a:accent4>
    <a:accent5>
      <a:srgbClr val="696157"/>
    </a:accent5>
    <a:accent6>
      <a:srgbClr val="CE0058"/>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5.xml><?xml version="1.0" encoding="utf-8"?>
<a:themeOverride xmlns:a="http://schemas.openxmlformats.org/drawingml/2006/main">
  <a:clrScheme name="Custom 1">
    <a:dk1>
      <a:srgbClr val="000000"/>
    </a:dk1>
    <a:lt1>
      <a:srgbClr val="FFFFFF"/>
    </a:lt1>
    <a:dk2>
      <a:srgbClr val="44546A"/>
    </a:dk2>
    <a:lt2>
      <a:srgbClr val="E7E6E6"/>
    </a:lt2>
    <a:accent1>
      <a:srgbClr val="502B6D"/>
    </a:accent1>
    <a:accent2>
      <a:srgbClr val="3DB1C8"/>
    </a:accent2>
    <a:accent3>
      <a:srgbClr val="63A70A"/>
    </a:accent3>
    <a:accent4>
      <a:srgbClr val="4F758B"/>
    </a:accent4>
    <a:accent5>
      <a:srgbClr val="696157"/>
    </a:accent5>
    <a:accent6>
      <a:srgbClr val="CE0058"/>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6.xml><?xml version="1.0" encoding="utf-8"?>
<a:themeOverride xmlns:a="http://schemas.openxmlformats.org/drawingml/2006/main">
  <a:clrScheme name="Custom 1">
    <a:dk1>
      <a:srgbClr val="000000"/>
    </a:dk1>
    <a:lt1>
      <a:srgbClr val="FFFFFF"/>
    </a:lt1>
    <a:dk2>
      <a:srgbClr val="44546A"/>
    </a:dk2>
    <a:lt2>
      <a:srgbClr val="E7E6E6"/>
    </a:lt2>
    <a:accent1>
      <a:srgbClr val="502B6D"/>
    </a:accent1>
    <a:accent2>
      <a:srgbClr val="3DB1C8"/>
    </a:accent2>
    <a:accent3>
      <a:srgbClr val="63A70A"/>
    </a:accent3>
    <a:accent4>
      <a:srgbClr val="4F758B"/>
    </a:accent4>
    <a:accent5>
      <a:srgbClr val="696157"/>
    </a:accent5>
    <a:accent6>
      <a:srgbClr val="CE0058"/>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7.xml><?xml version="1.0" encoding="utf-8"?>
<a:themeOverride xmlns:a="http://schemas.openxmlformats.org/drawingml/2006/main">
  <a:clrScheme name="Custom 1">
    <a:dk1>
      <a:srgbClr val="000000"/>
    </a:dk1>
    <a:lt1>
      <a:srgbClr val="FFFFFF"/>
    </a:lt1>
    <a:dk2>
      <a:srgbClr val="44546A"/>
    </a:dk2>
    <a:lt2>
      <a:srgbClr val="E7E6E6"/>
    </a:lt2>
    <a:accent1>
      <a:srgbClr val="502B6D"/>
    </a:accent1>
    <a:accent2>
      <a:srgbClr val="3DB1C8"/>
    </a:accent2>
    <a:accent3>
      <a:srgbClr val="63A70A"/>
    </a:accent3>
    <a:accent4>
      <a:srgbClr val="4F758B"/>
    </a:accent4>
    <a:accent5>
      <a:srgbClr val="696157"/>
    </a:accent5>
    <a:accent6>
      <a:srgbClr val="CE0058"/>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8.xml><?xml version="1.0" encoding="utf-8"?>
<a:themeOverride xmlns:a="http://schemas.openxmlformats.org/drawingml/2006/main">
  <a:clrScheme name="Custom 1">
    <a:dk1>
      <a:srgbClr val="000000"/>
    </a:dk1>
    <a:lt1>
      <a:srgbClr val="FFFFFF"/>
    </a:lt1>
    <a:dk2>
      <a:srgbClr val="44546A"/>
    </a:dk2>
    <a:lt2>
      <a:srgbClr val="E7E6E6"/>
    </a:lt2>
    <a:accent1>
      <a:srgbClr val="502B6D"/>
    </a:accent1>
    <a:accent2>
      <a:srgbClr val="3DB1C8"/>
    </a:accent2>
    <a:accent3>
      <a:srgbClr val="63A70A"/>
    </a:accent3>
    <a:accent4>
      <a:srgbClr val="4F758B"/>
    </a:accent4>
    <a:accent5>
      <a:srgbClr val="696157"/>
    </a:accent5>
    <a:accent6>
      <a:srgbClr val="CE0058"/>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9.xml><?xml version="1.0" encoding="utf-8"?>
<a:themeOverride xmlns:a="http://schemas.openxmlformats.org/drawingml/2006/main">
  <a:clrScheme name="JRF Charts Theme">
    <a:dk1>
      <a:sysClr val="windowText" lastClr="000000"/>
    </a:dk1>
    <a:lt1>
      <a:sysClr val="window" lastClr="FFFFFF"/>
    </a:lt1>
    <a:dk2>
      <a:srgbClr val="44546A"/>
    </a:dk2>
    <a:lt2>
      <a:srgbClr val="CE0058"/>
    </a:lt2>
    <a:accent1>
      <a:srgbClr val="512D6D"/>
    </a:accent1>
    <a:accent2>
      <a:srgbClr val="6EC4D5"/>
    </a:accent2>
    <a:accent3>
      <a:srgbClr val="64A70B"/>
    </a:accent3>
    <a:accent4>
      <a:srgbClr val="A795B5"/>
    </a:accent4>
    <a:accent5>
      <a:srgbClr val="4F758B"/>
    </a:accent5>
    <a:accent6>
      <a:srgbClr val="696158"/>
    </a:accent6>
    <a:hlink>
      <a:srgbClr val="3EB1C8"/>
    </a:hlink>
    <a:folHlink>
      <a:srgbClr val="44546A"/>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Custom 1">
    <a:dk1>
      <a:srgbClr val="000000"/>
    </a:dk1>
    <a:lt1>
      <a:srgbClr val="FFFFFF"/>
    </a:lt1>
    <a:dk2>
      <a:srgbClr val="44546A"/>
    </a:dk2>
    <a:lt2>
      <a:srgbClr val="E7E6E6"/>
    </a:lt2>
    <a:accent1>
      <a:srgbClr val="502B6D"/>
    </a:accent1>
    <a:accent2>
      <a:srgbClr val="3DB1C8"/>
    </a:accent2>
    <a:accent3>
      <a:srgbClr val="63A70A"/>
    </a:accent3>
    <a:accent4>
      <a:srgbClr val="4F758B"/>
    </a:accent4>
    <a:accent5>
      <a:srgbClr val="696157"/>
    </a:accent5>
    <a:accent6>
      <a:srgbClr val="CE0058"/>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0.xml><?xml version="1.0" encoding="utf-8"?>
<a:themeOverride xmlns:a="http://schemas.openxmlformats.org/drawingml/2006/main">
  <a:clrScheme name="JRF Charts Theme">
    <a:dk1>
      <a:sysClr val="windowText" lastClr="000000"/>
    </a:dk1>
    <a:lt1>
      <a:sysClr val="window" lastClr="FFFFFF"/>
    </a:lt1>
    <a:dk2>
      <a:srgbClr val="44546A"/>
    </a:dk2>
    <a:lt2>
      <a:srgbClr val="CE0058"/>
    </a:lt2>
    <a:accent1>
      <a:srgbClr val="512D6D"/>
    </a:accent1>
    <a:accent2>
      <a:srgbClr val="6EC4D5"/>
    </a:accent2>
    <a:accent3>
      <a:srgbClr val="64A70B"/>
    </a:accent3>
    <a:accent4>
      <a:srgbClr val="A795B5"/>
    </a:accent4>
    <a:accent5>
      <a:srgbClr val="4F758B"/>
    </a:accent5>
    <a:accent6>
      <a:srgbClr val="696158"/>
    </a:accent6>
    <a:hlink>
      <a:srgbClr val="3EB1C8"/>
    </a:hlink>
    <a:folHlink>
      <a:srgbClr val="44546A"/>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1.xml><?xml version="1.0" encoding="utf-8"?>
<a:themeOverride xmlns:a="http://schemas.openxmlformats.org/drawingml/2006/main">
  <a:clrScheme name="JRF Charts Theme">
    <a:dk1>
      <a:sysClr val="windowText" lastClr="000000"/>
    </a:dk1>
    <a:lt1>
      <a:sysClr val="window" lastClr="FFFFFF"/>
    </a:lt1>
    <a:dk2>
      <a:srgbClr val="44546A"/>
    </a:dk2>
    <a:lt2>
      <a:srgbClr val="CE0058"/>
    </a:lt2>
    <a:accent1>
      <a:srgbClr val="512D6D"/>
    </a:accent1>
    <a:accent2>
      <a:srgbClr val="6EC4D5"/>
    </a:accent2>
    <a:accent3>
      <a:srgbClr val="64A70B"/>
    </a:accent3>
    <a:accent4>
      <a:srgbClr val="A795B5"/>
    </a:accent4>
    <a:accent5>
      <a:srgbClr val="4F758B"/>
    </a:accent5>
    <a:accent6>
      <a:srgbClr val="696158"/>
    </a:accent6>
    <a:hlink>
      <a:srgbClr val="3EB1C8"/>
    </a:hlink>
    <a:folHlink>
      <a:srgbClr val="44546A"/>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2.xml><?xml version="1.0" encoding="utf-8"?>
<a:themeOverride xmlns:a="http://schemas.openxmlformats.org/drawingml/2006/main">
  <a:clrScheme name="JRF Charts Theme">
    <a:dk1>
      <a:sysClr val="windowText" lastClr="000000"/>
    </a:dk1>
    <a:lt1>
      <a:sysClr val="window" lastClr="FFFFFF"/>
    </a:lt1>
    <a:dk2>
      <a:srgbClr val="44546A"/>
    </a:dk2>
    <a:lt2>
      <a:srgbClr val="CE0058"/>
    </a:lt2>
    <a:accent1>
      <a:srgbClr val="512D6D"/>
    </a:accent1>
    <a:accent2>
      <a:srgbClr val="6EC4D5"/>
    </a:accent2>
    <a:accent3>
      <a:srgbClr val="64A70B"/>
    </a:accent3>
    <a:accent4>
      <a:srgbClr val="A795B5"/>
    </a:accent4>
    <a:accent5>
      <a:srgbClr val="4F758B"/>
    </a:accent5>
    <a:accent6>
      <a:srgbClr val="696158"/>
    </a:accent6>
    <a:hlink>
      <a:srgbClr val="3EB1C8"/>
    </a:hlink>
    <a:folHlink>
      <a:srgbClr val="44546A"/>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3.xml><?xml version="1.0" encoding="utf-8"?>
<a:themeOverride xmlns:a="http://schemas.openxmlformats.org/drawingml/2006/main">
  <a:clrScheme name="JRF Charts Theme">
    <a:dk1>
      <a:sysClr val="windowText" lastClr="000000"/>
    </a:dk1>
    <a:lt1>
      <a:sysClr val="window" lastClr="FFFFFF"/>
    </a:lt1>
    <a:dk2>
      <a:srgbClr val="44546A"/>
    </a:dk2>
    <a:lt2>
      <a:srgbClr val="CE0058"/>
    </a:lt2>
    <a:accent1>
      <a:srgbClr val="512D6D"/>
    </a:accent1>
    <a:accent2>
      <a:srgbClr val="6EC4D5"/>
    </a:accent2>
    <a:accent3>
      <a:srgbClr val="64A70B"/>
    </a:accent3>
    <a:accent4>
      <a:srgbClr val="A795B5"/>
    </a:accent4>
    <a:accent5>
      <a:srgbClr val="4F758B"/>
    </a:accent5>
    <a:accent6>
      <a:srgbClr val="696158"/>
    </a:accent6>
    <a:hlink>
      <a:srgbClr val="3EB1C8"/>
    </a:hlink>
    <a:folHlink>
      <a:srgbClr val="44546A"/>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4.xml><?xml version="1.0" encoding="utf-8"?>
<a:themeOverride xmlns:a="http://schemas.openxmlformats.org/drawingml/2006/main">
  <a:clrScheme name="JRF Charts Theme">
    <a:dk1>
      <a:sysClr val="windowText" lastClr="000000"/>
    </a:dk1>
    <a:lt1>
      <a:sysClr val="window" lastClr="FFFFFF"/>
    </a:lt1>
    <a:dk2>
      <a:srgbClr val="44546A"/>
    </a:dk2>
    <a:lt2>
      <a:srgbClr val="CE0058"/>
    </a:lt2>
    <a:accent1>
      <a:srgbClr val="512D6D"/>
    </a:accent1>
    <a:accent2>
      <a:srgbClr val="6EC4D5"/>
    </a:accent2>
    <a:accent3>
      <a:srgbClr val="64A70B"/>
    </a:accent3>
    <a:accent4>
      <a:srgbClr val="A795B5"/>
    </a:accent4>
    <a:accent5>
      <a:srgbClr val="4F758B"/>
    </a:accent5>
    <a:accent6>
      <a:srgbClr val="696158"/>
    </a:accent6>
    <a:hlink>
      <a:srgbClr val="3EB1C8"/>
    </a:hlink>
    <a:folHlink>
      <a:srgbClr val="44546A"/>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5.xml><?xml version="1.0" encoding="utf-8"?>
<a:themeOverride xmlns:a="http://schemas.openxmlformats.org/drawingml/2006/main">
  <a:clrScheme name="JRF Charts Theme">
    <a:dk1>
      <a:sysClr val="windowText" lastClr="000000"/>
    </a:dk1>
    <a:lt1>
      <a:sysClr val="window" lastClr="FFFFFF"/>
    </a:lt1>
    <a:dk2>
      <a:srgbClr val="44546A"/>
    </a:dk2>
    <a:lt2>
      <a:srgbClr val="CE0058"/>
    </a:lt2>
    <a:accent1>
      <a:srgbClr val="512D6D"/>
    </a:accent1>
    <a:accent2>
      <a:srgbClr val="6EC4D5"/>
    </a:accent2>
    <a:accent3>
      <a:srgbClr val="64A70B"/>
    </a:accent3>
    <a:accent4>
      <a:srgbClr val="A795B5"/>
    </a:accent4>
    <a:accent5>
      <a:srgbClr val="4F758B"/>
    </a:accent5>
    <a:accent6>
      <a:srgbClr val="696158"/>
    </a:accent6>
    <a:hlink>
      <a:srgbClr val="3EB1C8"/>
    </a:hlink>
    <a:folHlink>
      <a:srgbClr val="44546A"/>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6.xml><?xml version="1.0" encoding="utf-8"?>
<a:themeOverride xmlns:a="http://schemas.openxmlformats.org/drawingml/2006/main">
  <a:clrScheme name="JRF Charts Theme">
    <a:dk1>
      <a:sysClr val="windowText" lastClr="000000"/>
    </a:dk1>
    <a:lt1>
      <a:sysClr val="window" lastClr="FFFFFF"/>
    </a:lt1>
    <a:dk2>
      <a:srgbClr val="44546A"/>
    </a:dk2>
    <a:lt2>
      <a:srgbClr val="CE0058"/>
    </a:lt2>
    <a:accent1>
      <a:srgbClr val="512D6D"/>
    </a:accent1>
    <a:accent2>
      <a:srgbClr val="6EC4D5"/>
    </a:accent2>
    <a:accent3>
      <a:srgbClr val="64A70B"/>
    </a:accent3>
    <a:accent4>
      <a:srgbClr val="A795B5"/>
    </a:accent4>
    <a:accent5>
      <a:srgbClr val="4F758B"/>
    </a:accent5>
    <a:accent6>
      <a:srgbClr val="696158"/>
    </a:accent6>
    <a:hlink>
      <a:srgbClr val="3EB1C8"/>
    </a:hlink>
    <a:folHlink>
      <a:srgbClr val="44546A"/>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7.xml><?xml version="1.0" encoding="utf-8"?>
<a:themeOverride xmlns:a="http://schemas.openxmlformats.org/drawingml/2006/main">
  <a:clrScheme name="JRF Charts Theme">
    <a:dk1>
      <a:sysClr val="windowText" lastClr="000000"/>
    </a:dk1>
    <a:lt1>
      <a:sysClr val="window" lastClr="FFFFFF"/>
    </a:lt1>
    <a:dk2>
      <a:srgbClr val="44546A"/>
    </a:dk2>
    <a:lt2>
      <a:srgbClr val="CE0058"/>
    </a:lt2>
    <a:accent1>
      <a:srgbClr val="512D6D"/>
    </a:accent1>
    <a:accent2>
      <a:srgbClr val="6EC4D5"/>
    </a:accent2>
    <a:accent3>
      <a:srgbClr val="64A70B"/>
    </a:accent3>
    <a:accent4>
      <a:srgbClr val="A795B5"/>
    </a:accent4>
    <a:accent5>
      <a:srgbClr val="4F758B"/>
    </a:accent5>
    <a:accent6>
      <a:srgbClr val="696158"/>
    </a:accent6>
    <a:hlink>
      <a:srgbClr val="3EB1C8"/>
    </a:hlink>
    <a:folHlink>
      <a:srgbClr val="44546A"/>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8.xml><?xml version="1.0" encoding="utf-8"?>
<a:themeOverride xmlns:a="http://schemas.openxmlformats.org/drawingml/2006/main">
  <a:clrScheme name="JRF Charts Theme">
    <a:dk1>
      <a:sysClr val="windowText" lastClr="000000"/>
    </a:dk1>
    <a:lt1>
      <a:sysClr val="window" lastClr="FFFFFF"/>
    </a:lt1>
    <a:dk2>
      <a:srgbClr val="44546A"/>
    </a:dk2>
    <a:lt2>
      <a:srgbClr val="CE0058"/>
    </a:lt2>
    <a:accent1>
      <a:srgbClr val="512D6D"/>
    </a:accent1>
    <a:accent2>
      <a:srgbClr val="6EC4D5"/>
    </a:accent2>
    <a:accent3>
      <a:srgbClr val="64A70B"/>
    </a:accent3>
    <a:accent4>
      <a:srgbClr val="A795B5"/>
    </a:accent4>
    <a:accent5>
      <a:srgbClr val="4F758B"/>
    </a:accent5>
    <a:accent6>
      <a:srgbClr val="696158"/>
    </a:accent6>
    <a:hlink>
      <a:srgbClr val="3EB1C8"/>
    </a:hlink>
    <a:folHlink>
      <a:srgbClr val="44546A"/>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9.xml><?xml version="1.0" encoding="utf-8"?>
<a:themeOverride xmlns:a="http://schemas.openxmlformats.org/drawingml/2006/main">
  <a:clrScheme name="JRF Charts Theme">
    <a:dk1>
      <a:sysClr val="windowText" lastClr="000000"/>
    </a:dk1>
    <a:lt1>
      <a:sysClr val="window" lastClr="FFFFFF"/>
    </a:lt1>
    <a:dk2>
      <a:srgbClr val="44546A"/>
    </a:dk2>
    <a:lt2>
      <a:srgbClr val="CE0058"/>
    </a:lt2>
    <a:accent1>
      <a:srgbClr val="512D6D"/>
    </a:accent1>
    <a:accent2>
      <a:srgbClr val="6EC4D5"/>
    </a:accent2>
    <a:accent3>
      <a:srgbClr val="64A70B"/>
    </a:accent3>
    <a:accent4>
      <a:srgbClr val="A795B5"/>
    </a:accent4>
    <a:accent5>
      <a:srgbClr val="4F758B"/>
    </a:accent5>
    <a:accent6>
      <a:srgbClr val="696158"/>
    </a:accent6>
    <a:hlink>
      <a:srgbClr val="3EB1C8"/>
    </a:hlink>
    <a:folHlink>
      <a:srgbClr val="44546A"/>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xml><?xml version="1.0" encoding="utf-8"?>
<a:themeOverride xmlns:a="http://schemas.openxmlformats.org/drawingml/2006/main">
  <a:clrScheme name="JRF Charts Theme">
    <a:dk1>
      <a:sysClr val="windowText" lastClr="000000"/>
    </a:dk1>
    <a:lt1>
      <a:sysClr val="window" lastClr="FFFFFF"/>
    </a:lt1>
    <a:dk2>
      <a:srgbClr val="44546A"/>
    </a:dk2>
    <a:lt2>
      <a:srgbClr val="CE0058"/>
    </a:lt2>
    <a:accent1>
      <a:srgbClr val="512D6D"/>
    </a:accent1>
    <a:accent2>
      <a:srgbClr val="6EC4D5"/>
    </a:accent2>
    <a:accent3>
      <a:srgbClr val="64A70B"/>
    </a:accent3>
    <a:accent4>
      <a:srgbClr val="A795B5"/>
    </a:accent4>
    <a:accent5>
      <a:srgbClr val="4F758B"/>
    </a:accent5>
    <a:accent6>
      <a:srgbClr val="696158"/>
    </a:accent6>
    <a:hlink>
      <a:srgbClr val="3EB1C8"/>
    </a:hlink>
    <a:folHlink>
      <a:srgbClr val="44546A"/>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0.xml><?xml version="1.0" encoding="utf-8"?>
<a:themeOverride xmlns:a="http://schemas.openxmlformats.org/drawingml/2006/main">
  <a:clrScheme name="JRF Charts Theme">
    <a:dk1>
      <a:sysClr val="windowText" lastClr="000000"/>
    </a:dk1>
    <a:lt1>
      <a:sysClr val="window" lastClr="FFFFFF"/>
    </a:lt1>
    <a:dk2>
      <a:srgbClr val="44546A"/>
    </a:dk2>
    <a:lt2>
      <a:srgbClr val="CE0058"/>
    </a:lt2>
    <a:accent1>
      <a:srgbClr val="512D6D"/>
    </a:accent1>
    <a:accent2>
      <a:srgbClr val="6EC4D5"/>
    </a:accent2>
    <a:accent3>
      <a:srgbClr val="64A70B"/>
    </a:accent3>
    <a:accent4>
      <a:srgbClr val="A795B5"/>
    </a:accent4>
    <a:accent5>
      <a:srgbClr val="4F758B"/>
    </a:accent5>
    <a:accent6>
      <a:srgbClr val="696158"/>
    </a:accent6>
    <a:hlink>
      <a:srgbClr val="3EB1C8"/>
    </a:hlink>
    <a:folHlink>
      <a:srgbClr val="44546A"/>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1.xml><?xml version="1.0" encoding="utf-8"?>
<a:themeOverride xmlns:a="http://schemas.openxmlformats.org/drawingml/2006/main">
  <a:clrScheme name="JRF Charts Theme">
    <a:dk1>
      <a:sysClr val="windowText" lastClr="000000"/>
    </a:dk1>
    <a:lt1>
      <a:sysClr val="window" lastClr="FFFFFF"/>
    </a:lt1>
    <a:dk2>
      <a:srgbClr val="44546A"/>
    </a:dk2>
    <a:lt2>
      <a:srgbClr val="CE0058"/>
    </a:lt2>
    <a:accent1>
      <a:srgbClr val="512D6D"/>
    </a:accent1>
    <a:accent2>
      <a:srgbClr val="6EC4D5"/>
    </a:accent2>
    <a:accent3>
      <a:srgbClr val="64A70B"/>
    </a:accent3>
    <a:accent4>
      <a:srgbClr val="A795B5"/>
    </a:accent4>
    <a:accent5>
      <a:srgbClr val="4F758B"/>
    </a:accent5>
    <a:accent6>
      <a:srgbClr val="696158"/>
    </a:accent6>
    <a:hlink>
      <a:srgbClr val="3EB1C8"/>
    </a:hlink>
    <a:folHlink>
      <a:srgbClr val="44546A"/>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2.xml><?xml version="1.0" encoding="utf-8"?>
<a:themeOverride xmlns:a="http://schemas.openxmlformats.org/drawingml/2006/main">
  <a:clrScheme name="JRF Charts Theme">
    <a:dk1>
      <a:sysClr val="windowText" lastClr="000000"/>
    </a:dk1>
    <a:lt1>
      <a:sysClr val="window" lastClr="FFFFFF"/>
    </a:lt1>
    <a:dk2>
      <a:srgbClr val="44546A"/>
    </a:dk2>
    <a:lt2>
      <a:srgbClr val="CE0058"/>
    </a:lt2>
    <a:accent1>
      <a:srgbClr val="512D6D"/>
    </a:accent1>
    <a:accent2>
      <a:srgbClr val="6EC4D5"/>
    </a:accent2>
    <a:accent3>
      <a:srgbClr val="64A70B"/>
    </a:accent3>
    <a:accent4>
      <a:srgbClr val="A795B5"/>
    </a:accent4>
    <a:accent5>
      <a:srgbClr val="4F758B"/>
    </a:accent5>
    <a:accent6>
      <a:srgbClr val="696158"/>
    </a:accent6>
    <a:hlink>
      <a:srgbClr val="3EB1C8"/>
    </a:hlink>
    <a:folHlink>
      <a:srgbClr val="44546A"/>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3.xml><?xml version="1.0" encoding="utf-8"?>
<a:themeOverride xmlns:a="http://schemas.openxmlformats.org/drawingml/2006/main">
  <a:clrScheme name="JRF Charts Theme">
    <a:dk1>
      <a:sysClr val="windowText" lastClr="000000"/>
    </a:dk1>
    <a:lt1>
      <a:sysClr val="window" lastClr="FFFFFF"/>
    </a:lt1>
    <a:dk2>
      <a:srgbClr val="44546A"/>
    </a:dk2>
    <a:lt2>
      <a:srgbClr val="CE0058"/>
    </a:lt2>
    <a:accent1>
      <a:srgbClr val="512D6D"/>
    </a:accent1>
    <a:accent2>
      <a:srgbClr val="6EC4D5"/>
    </a:accent2>
    <a:accent3>
      <a:srgbClr val="64A70B"/>
    </a:accent3>
    <a:accent4>
      <a:srgbClr val="A795B5"/>
    </a:accent4>
    <a:accent5>
      <a:srgbClr val="4F758B"/>
    </a:accent5>
    <a:accent6>
      <a:srgbClr val="696158"/>
    </a:accent6>
    <a:hlink>
      <a:srgbClr val="3EB1C8"/>
    </a:hlink>
    <a:folHlink>
      <a:srgbClr val="44546A"/>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4.xml><?xml version="1.0" encoding="utf-8"?>
<a:themeOverride xmlns:a="http://schemas.openxmlformats.org/drawingml/2006/main">
  <a:clrScheme name="JRF Charts Theme">
    <a:dk1>
      <a:sysClr val="windowText" lastClr="000000"/>
    </a:dk1>
    <a:lt1>
      <a:sysClr val="window" lastClr="FFFFFF"/>
    </a:lt1>
    <a:dk2>
      <a:srgbClr val="44546A"/>
    </a:dk2>
    <a:lt2>
      <a:srgbClr val="CE0058"/>
    </a:lt2>
    <a:accent1>
      <a:srgbClr val="512D6D"/>
    </a:accent1>
    <a:accent2>
      <a:srgbClr val="6EC4D5"/>
    </a:accent2>
    <a:accent3>
      <a:srgbClr val="64A70B"/>
    </a:accent3>
    <a:accent4>
      <a:srgbClr val="A795B5"/>
    </a:accent4>
    <a:accent5>
      <a:srgbClr val="4F758B"/>
    </a:accent5>
    <a:accent6>
      <a:srgbClr val="696158"/>
    </a:accent6>
    <a:hlink>
      <a:srgbClr val="3EB1C8"/>
    </a:hlink>
    <a:folHlink>
      <a:srgbClr val="44546A"/>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5.xml><?xml version="1.0" encoding="utf-8"?>
<a:themeOverride xmlns:a="http://schemas.openxmlformats.org/drawingml/2006/main">
  <a:clrScheme name="JRF Charts Theme">
    <a:dk1>
      <a:sysClr val="windowText" lastClr="000000"/>
    </a:dk1>
    <a:lt1>
      <a:sysClr val="window" lastClr="FFFFFF"/>
    </a:lt1>
    <a:dk2>
      <a:srgbClr val="44546A"/>
    </a:dk2>
    <a:lt2>
      <a:srgbClr val="CE0058"/>
    </a:lt2>
    <a:accent1>
      <a:srgbClr val="512D6D"/>
    </a:accent1>
    <a:accent2>
      <a:srgbClr val="6EC4D5"/>
    </a:accent2>
    <a:accent3>
      <a:srgbClr val="64A70B"/>
    </a:accent3>
    <a:accent4>
      <a:srgbClr val="A795B5"/>
    </a:accent4>
    <a:accent5>
      <a:srgbClr val="4F758B"/>
    </a:accent5>
    <a:accent6>
      <a:srgbClr val="696158"/>
    </a:accent6>
    <a:hlink>
      <a:srgbClr val="3EB1C8"/>
    </a:hlink>
    <a:folHlink>
      <a:srgbClr val="44546A"/>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6.xml><?xml version="1.0" encoding="utf-8"?>
<a:themeOverride xmlns:a="http://schemas.openxmlformats.org/drawingml/2006/main">
  <a:clrScheme name="JRF Charts Theme">
    <a:dk1>
      <a:sysClr val="windowText" lastClr="000000"/>
    </a:dk1>
    <a:lt1>
      <a:sysClr val="window" lastClr="FFFFFF"/>
    </a:lt1>
    <a:dk2>
      <a:srgbClr val="44546A"/>
    </a:dk2>
    <a:lt2>
      <a:srgbClr val="CE0058"/>
    </a:lt2>
    <a:accent1>
      <a:srgbClr val="512D6D"/>
    </a:accent1>
    <a:accent2>
      <a:srgbClr val="6EC4D5"/>
    </a:accent2>
    <a:accent3>
      <a:srgbClr val="64A70B"/>
    </a:accent3>
    <a:accent4>
      <a:srgbClr val="A795B5"/>
    </a:accent4>
    <a:accent5>
      <a:srgbClr val="4F758B"/>
    </a:accent5>
    <a:accent6>
      <a:srgbClr val="696158"/>
    </a:accent6>
    <a:hlink>
      <a:srgbClr val="3EB1C8"/>
    </a:hlink>
    <a:folHlink>
      <a:srgbClr val="44546A"/>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7.xml><?xml version="1.0" encoding="utf-8"?>
<a:themeOverride xmlns:a="http://schemas.openxmlformats.org/drawingml/2006/main">
  <a:clrScheme name="JRF Charts Theme">
    <a:dk1>
      <a:sysClr val="windowText" lastClr="000000"/>
    </a:dk1>
    <a:lt1>
      <a:sysClr val="window" lastClr="FFFFFF"/>
    </a:lt1>
    <a:dk2>
      <a:srgbClr val="44546A"/>
    </a:dk2>
    <a:lt2>
      <a:srgbClr val="CE0058"/>
    </a:lt2>
    <a:accent1>
      <a:srgbClr val="512D6D"/>
    </a:accent1>
    <a:accent2>
      <a:srgbClr val="6EC4D5"/>
    </a:accent2>
    <a:accent3>
      <a:srgbClr val="64A70B"/>
    </a:accent3>
    <a:accent4>
      <a:srgbClr val="A795B5"/>
    </a:accent4>
    <a:accent5>
      <a:srgbClr val="4F758B"/>
    </a:accent5>
    <a:accent6>
      <a:srgbClr val="696158"/>
    </a:accent6>
    <a:hlink>
      <a:srgbClr val="3EB1C8"/>
    </a:hlink>
    <a:folHlink>
      <a:srgbClr val="44546A"/>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8.xml><?xml version="1.0" encoding="utf-8"?>
<a:themeOverride xmlns:a="http://schemas.openxmlformats.org/drawingml/2006/main">
  <a:clrScheme name="JRF Charts Theme">
    <a:dk1>
      <a:sysClr val="windowText" lastClr="000000"/>
    </a:dk1>
    <a:lt1>
      <a:sysClr val="window" lastClr="FFFFFF"/>
    </a:lt1>
    <a:dk2>
      <a:srgbClr val="44546A"/>
    </a:dk2>
    <a:lt2>
      <a:srgbClr val="CE0058"/>
    </a:lt2>
    <a:accent1>
      <a:srgbClr val="512D6D"/>
    </a:accent1>
    <a:accent2>
      <a:srgbClr val="6EC4D5"/>
    </a:accent2>
    <a:accent3>
      <a:srgbClr val="64A70B"/>
    </a:accent3>
    <a:accent4>
      <a:srgbClr val="A795B5"/>
    </a:accent4>
    <a:accent5>
      <a:srgbClr val="4F758B"/>
    </a:accent5>
    <a:accent6>
      <a:srgbClr val="696158"/>
    </a:accent6>
    <a:hlink>
      <a:srgbClr val="3EB1C8"/>
    </a:hlink>
    <a:folHlink>
      <a:srgbClr val="44546A"/>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9.xml><?xml version="1.0" encoding="utf-8"?>
<a:themeOverride xmlns:a="http://schemas.openxmlformats.org/drawingml/2006/main">
  <a:clrScheme name="JRF Charts Theme">
    <a:dk1>
      <a:sysClr val="windowText" lastClr="000000"/>
    </a:dk1>
    <a:lt1>
      <a:sysClr val="window" lastClr="FFFFFF"/>
    </a:lt1>
    <a:dk2>
      <a:srgbClr val="44546A"/>
    </a:dk2>
    <a:lt2>
      <a:srgbClr val="CE0058"/>
    </a:lt2>
    <a:accent1>
      <a:srgbClr val="512D6D"/>
    </a:accent1>
    <a:accent2>
      <a:srgbClr val="6EC4D5"/>
    </a:accent2>
    <a:accent3>
      <a:srgbClr val="64A70B"/>
    </a:accent3>
    <a:accent4>
      <a:srgbClr val="A795B5"/>
    </a:accent4>
    <a:accent5>
      <a:srgbClr val="4F758B"/>
    </a:accent5>
    <a:accent6>
      <a:srgbClr val="696158"/>
    </a:accent6>
    <a:hlink>
      <a:srgbClr val="3EB1C8"/>
    </a:hlink>
    <a:folHlink>
      <a:srgbClr val="44546A"/>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xml><?xml version="1.0" encoding="utf-8"?>
<a:themeOverride xmlns:a="http://schemas.openxmlformats.org/drawingml/2006/main">
  <a:clrScheme name="JRF Charts Theme">
    <a:dk1>
      <a:sysClr val="windowText" lastClr="000000"/>
    </a:dk1>
    <a:lt1>
      <a:sysClr val="window" lastClr="FFFFFF"/>
    </a:lt1>
    <a:dk2>
      <a:srgbClr val="44546A"/>
    </a:dk2>
    <a:lt2>
      <a:srgbClr val="CE0058"/>
    </a:lt2>
    <a:accent1>
      <a:srgbClr val="512D6D"/>
    </a:accent1>
    <a:accent2>
      <a:srgbClr val="6EC4D5"/>
    </a:accent2>
    <a:accent3>
      <a:srgbClr val="64A70B"/>
    </a:accent3>
    <a:accent4>
      <a:srgbClr val="A795B5"/>
    </a:accent4>
    <a:accent5>
      <a:srgbClr val="4F758B"/>
    </a:accent5>
    <a:accent6>
      <a:srgbClr val="696158"/>
    </a:accent6>
    <a:hlink>
      <a:srgbClr val="3EB1C8"/>
    </a:hlink>
    <a:folHlink>
      <a:srgbClr val="44546A"/>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0.xml><?xml version="1.0" encoding="utf-8"?>
<a:themeOverride xmlns:a="http://schemas.openxmlformats.org/drawingml/2006/main">
  <a:clrScheme name="JRF Charts Theme">
    <a:dk1>
      <a:sysClr val="windowText" lastClr="000000"/>
    </a:dk1>
    <a:lt1>
      <a:sysClr val="window" lastClr="FFFFFF"/>
    </a:lt1>
    <a:dk2>
      <a:srgbClr val="44546A"/>
    </a:dk2>
    <a:lt2>
      <a:srgbClr val="CE0058"/>
    </a:lt2>
    <a:accent1>
      <a:srgbClr val="512D6D"/>
    </a:accent1>
    <a:accent2>
      <a:srgbClr val="6EC4D5"/>
    </a:accent2>
    <a:accent3>
      <a:srgbClr val="64A70B"/>
    </a:accent3>
    <a:accent4>
      <a:srgbClr val="A795B5"/>
    </a:accent4>
    <a:accent5>
      <a:srgbClr val="4F758B"/>
    </a:accent5>
    <a:accent6>
      <a:srgbClr val="696158"/>
    </a:accent6>
    <a:hlink>
      <a:srgbClr val="3EB1C8"/>
    </a:hlink>
    <a:folHlink>
      <a:srgbClr val="44546A"/>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1.xml><?xml version="1.0" encoding="utf-8"?>
<a:themeOverride xmlns:a="http://schemas.openxmlformats.org/drawingml/2006/main">
  <a:clrScheme name="JRF Charts Theme">
    <a:dk1>
      <a:sysClr val="windowText" lastClr="000000"/>
    </a:dk1>
    <a:lt1>
      <a:sysClr val="window" lastClr="FFFFFF"/>
    </a:lt1>
    <a:dk2>
      <a:srgbClr val="44546A"/>
    </a:dk2>
    <a:lt2>
      <a:srgbClr val="CE0058"/>
    </a:lt2>
    <a:accent1>
      <a:srgbClr val="512D6D"/>
    </a:accent1>
    <a:accent2>
      <a:srgbClr val="6EC4D5"/>
    </a:accent2>
    <a:accent3>
      <a:srgbClr val="64A70B"/>
    </a:accent3>
    <a:accent4>
      <a:srgbClr val="A795B5"/>
    </a:accent4>
    <a:accent5>
      <a:srgbClr val="4F758B"/>
    </a:accent5>
    <a:accent6>
      <a:srgbClr val="696158"/>
    </a:accent6>
    <a:hlink>
      <a:srgbClr val="3EB1C8"/>
    </a:hlink>
    <a:folHlink>
      <a:srgbClr val="44546A"/>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2.xml><?xml version="1.0" encoding="utf-8"?>
<a:themeOverride xmlns:a="http://schemas.openxmlformats.org/drawingml/2006/main">
  <a:clrScheme name="JRF Charts Theme">
    <a:dk1>
      <a:sysClr val="windowText" lastClr="000000"/>
    </a:dk1>
    <a:lt1>
      <a:sysClr val="window" lastClr="FFFFFF"/>
    </a:lt1>
    <a:dk2>
      <a:srgbClr val="44546A"/>
    </a:dk2>
    <a:lt2>
      <a:srgbClr val="CE0058"/>
    </a:lt2>
    <a:accent1>
      <a:srgbClr val="512D6D"/>
    </a:accent1>
    <a:accent2>
      <a:srgbClr val="6EC4D5"/>
    </a:accent2>
    <a:accent3>
      <a:srgbClr val="64A70B"/>
    </a:accent3>
    <a:accent4>
      <a:srgbClr val="A795B5"/>
    </a:accent4>
    <a:accent5>
      <a:srgbClr val="4F758B"/>
    </a:accent5>
    <a:accent6>
      <a:srgbClr val="696158"/>
    </a:accent6>
    <a:hlink>
      <a:srgbClr val="3EB1C8"/>
    </a:hlink>
    <a:folHlink>
      <a:srgbClr val="44546A"/>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3.xml><?xml version="1.0" encoding="utf-8"?>
<a:themeOverride xmlns:a="http://schemas.openxmlformats.org/drawingml/2006/main">
  <a:clrScheme name="JRF Charts Theme">
    <a:dk1>
      <a:sysClr val="windowText" lastClr="000000"/>
    </a:dk1>
    <a:lt1>
      <a:sysClr val="window" lastClr="FFFFFF"/>
    </a:lt1>
    <a:dk2>
      <a:srgbClr val="44546A"/>
    </a:dk2>
    <a:lt2>
      <a:srgbClr val="CE0058"/>
    </a:lt2>
    <a:accent1>
      <a:srgbClr val="512D6D"/>
    </a:accent1>
    <a:accent2>
      <a:srgbClr val="6EC4D5"/>
    </a:accent2>
    <a:accent3>
      <a:srgbClr val="64A70B"/>
    </a:accent3>
    <a:accent4>
      <a:srgbClr val="A795B5"/>
    </a:accent4>
    <a:accent5>
      <a:srgbClr val="4F758B"/>
    </a:accent5>
    <a:accent6>
      <a:srgbClr val="696158"/>
    </a:accent6>
    <a:hlink>
      <a:srgbClr val="3EB1C8"/>
    </a:hlink>
    <a:folHlink>
      <a:srgbClr val="44546A"/>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4.xml><?xml version="1.0" encoding="utf-8"?>
<a:themeOverride xmlns:a="http://schemas.openxmlformats.org/drawingml/2006/main">
  <a:clrScheme name="Custom 1">
    <a:dk1>
      <a:srgbClr val="000000"/>
    </a:dk1>
    <a:lt1>
      <a:srgbClr val="FFFFFF"/>
    </a:lt1>
    <a:dk2>
      <a:srgbClr val="44546A"/>
    </a:dk2>
    <a:lt2>
      <a:srgbClr val="E7E6E6"/>
    </a:lt2>
    <a:accent1>
      <a:srgbClr val="502B6D"/>
    </a:accent1>
    <a:accent2>
      <a:srgbClr val="3DB1C8"/>
    </a:accent2>
    <a:accent3>
      <a:srgbClr val="63A70A"/>
    </a:accent3>
    <a:accent4>
      <a:srgbClr val="4F758B"/>
    </a:accent4>
    <a:accent5>
      <a:srgbClr val="696157"/>
    </a:accent5>
    <a:accent6>
      <a:srgbClr val="CE0058"/>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5.xml><?xml version="1.0" encoding="utf-8"?>
<a:themeOverride xmlns:a="http://schemas.openxmlformats.org/drawingml/2006/main">
  <a:clrScheme name="JRF Charts Theme">
    <a:dk1>
      <a:sysClr val="windowText" lastClr="000000"/>
    </a:dk1>
    <a:lt1>
      <a:sysClr val="window" lastClr="FFFFFF"/>
    </a:lt1>
    <a:dk2>
      <a:srgbClr val="44546A"/>
    </a:dk2>
    <a:lt2>
      <a:srgbClr val="CE0058"/>
    </a:lt2>
    <a:accent1>
      <a:srgbClr val="512D6D"/>
    </a:accent1>
    <a:accent2>
      <a:srgbClr val="6EC4D5"/>
    </a:accent2>
    <a:accent3>
      <a:srgbClr val="64A70B"/>
    </a:accent3>
    <a:accent4>
      <a:srgbClr val="A795B5"/>
    </a:accent4>
    <a:accent5>
      <a:srgbClr val="4F758B"/>
    </a:accent5>
    <a:accent6>
      <a:srgbClr val="696158"/>
    </a:accent6>
    <a:hlink>
      <a:srgbClr val="3EB1C8"/>
    </a:hlink>
    <a:folHlink>
      <a:srgbClr val="44546A"/>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6.xml><?xml version="1.0" encoding="utf-8"?>
<a:themeOverride xmlns:a="http://schemas.openxmlformats.org/drawingml/2006/main">
  <a:clrScheme name="JRF Charts Theme">
    <a:dk1>
      <a:sysClr val="windowText" lastClr="000000"/>
    </a:dk1>
    <a:lt1>
      <a:sysClr val="window" lastClr="FFFFFF"/>
    </a:lt1>
    <a:dk2>
      <a:srgbClr val="44546A"/>
    </a:dk2>
    <a:lt2>
      <a:srgbClr val="CE0058"/>
    </a:lt2>
    <a:accent1>
      <a:srgbClr val="512D6D"/>
    </a:accent1>
    <a:accent2>
      <a:srgbClr val="6EC4D5"/>
    </a:accent2>
    <a:accent3>
      <a:srgbClr val="64A70B"/>
    </a:accent3>
    <a:accent4>
      <a:srgbClr val="A795B5"/>
    </a:accent4>
    <a:accent5>
      <a:srgbClr val="4F758B"/>
    </a:accent5>
    <a:accent6>
      <a:srgbClr val="696158"/>
    </a:accent6>
    <a:hlink>
      <a:srgbClr val="3EB1C8"/>
    </a:hlink>
    <a:folHlink>
      <a:srgbClr val="44546A"/>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7.xml><?xml version="1.0" encoding="utf-8"?>
<a:themeOverride xmlns:a="http://schemas.openxmlformats.org/drawingml/2006/main">
  <a:clrScheme name="JRF Charts Theme">
    <a:dk1>
      <a:sysClr val="windowText" lastClr="000000"/>
    </a:dk1>
    <a:lt1>
      <a:sysClr val="window" lastClr="FFFFFF"/>
    </a:lt1>
    <a:dk2>
      <a:srgbClr val="44546A"/>
    </a:dk2>
    <a:lt2>
      <a:srgbClr val="CE0058"/>
    </a:lt2>
    <a:accent1>
      <a:srgbClr val="512D6D"/>
    </a:accent1>
    <a:accent2>
      <a:srgbClr val="6EC4D5"/>
    </a:accent2>
    <a:accent3>
      <a:srgbClr val="64A70B"/>
    </a:accent3>
    <a:accent4>
      <a:srgbClr val="A795B5"/>
    </a:accent4>
    <a:accent5>
      <a:srgbClr val="4F758B"/>
    </a:accent5>
    <a:accent6>
      <a:srgbClr val="696158"/>
    </a:accent6>
    <a:hlink>
      <a:srgbClr val="3EB1C8"/>
    </a:hlink>
    <a:folHlink>
      <a:srgbClr val="44546A"/>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8.xml><?xml version="1.0" encoding="utf-8"?>
<a:themeOverride xmlns:a="http://schemas.openxmlformats.org/drawingml/2006/main">
  <a:clrScheme name="JRF Charts Theme">
    <a:dk1>
      <a:sysClr val="windowText" lastClr="000000"/>
    </a:dk1>
    <a:lt1>
      <a:sysClr val="window" lastClr="FFFFFF"/>
    </a:lt1>
    <a:dk2>
      <a:srgbClr val="44546A"/>
    </a:dk2>
    <a:lt2>
      <a:srgbClr val="CE0058"/>
    </a:lt2>
    <a:accent1>
      <a:srgbClr val="512D6D"/>
    </a:accent1>
    <a:accent2>
      <a:srgbClr val="6EC4D5"/>
    </a:accent2>
    <a:accent3>
      <a:srgbClr val="64A70B"/>
    </a:accent3>
    <a:accent4>
      <a:srgbClr val="A795B5"/>
    </a:accent4>
    <a:accent5>
      <a:srgbClr val="4F758B"/>
    </a:accent5>
    <a:accent6>
      <a:srgbClr val="696158"/>
    </a:accent6>
    <a:hlink>
      <a:srgbClr val="3EB1C8"/>
    </a:hlink>
    <a:folHlink>
      <a:srgbClr val="44546A"/>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9.xml><?xml version="1.0" encoding="utf-8"?>
<a:themeOverride xmlns:a="http://schemas.openxmlformats.org/drawingml/2006/main">
  <a:clrScheme name="JRF Charts Theme">
    <a:dk1>
      <a:sysClr val="windowText" lastClr="000000"/>
    </a:dk1>
    <a:lt1>
      <a:sysClr val="window" lastClr="FFFFFF"/>
    </a:lt1>
    <a:dk2>
      <a:srgbClr val="44546A"/>
    </a:dk2>
    <a:lt2>
      <a:srgbClr val="CE0058"/>
    </a:lt2>
    <a:accent1>
      <a:srgbClr val="512D6D"/>
    </a:accent1>
    <a:accent2>
      <a:srgbClr val="6EC4D5"/>
    </a:accent2>
    <a:accent3>
      <a:srgbClr val="64A70B"/>
    </a:accent3>
    <a:accent4>
      <a:srgbClr val="A795B5"/>
    </a:accent4>
    <a:accent5>
      <a:srgbClr val="4F758B"/>
    </a:accent5>
    <a:accent6>
      <a:srgbClr val="696158"/>
    </a:accent6>
    <a:hlink>
      <a:srgbClr val="3EB1C8"/>
    </a:hlink>
    <a:folHlink>
      <a:srgbClr val="44546A"/>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xml><?xml version="1.0" encoding="utf-8"?>
<a:themeOverride xmlns:a="http://schemas.openxmlformats.org/drawingml/2006/main">
  <a:clrScheme name="JRF Charts Theme">
    <a:dk1>
      <a:sysClr val="windowText" lastClr="000000"/>
    </a:dk1>
    <a:lt1>
      <a:sysClr val="window" lastClr="FFFFFF"/>
    </a:lt1>
    <a:dk2>
      <a:srgbClr val="44546A"/>
    </a:dk2>
    <a:lt2>
      <a:srgbClr val="CE0058"/>
    </a:lt2>
    <a:accent1>
      <a:srgbClr val="512D6D"/>
    </a:accent1>
    <a:accent2>
      <a:srgbClr val="6EC4D5"/>
    </a:accent2>
    <a:accent3>
      <a:srgbClr val="64A70B"/>
    </a:accent3>
    <a:accent4>
      <a:srgbClr val="A795B5"/>
    </a:accent4>
    <a:accent5>
      <a:srgbClr val="4F758B"/>
    </a:accent5>
    <a:accent6>
      <a:srgbClr val="696158"/>
    </a:accent6>
    <a:hlink>
      <a:srgbClr val="3EB1C8"/>
    </a:hlink>
    <a:folHlink>
      <a:srgbClr val="44546A"/>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0.xml><?xml version="1.0" encoding="utf-8"?>
<a:themeOverride xmlns:a="http://schemas.openxmlformats.org/drawingml/2006/main">
  <a:clrScheme name="JRF Charts Theme">
    <a:dk1>
      <a:sysClr val="windowText" lastClr="000000"/>
    </a:dk1>
    <a:lt1>
      <a:sysClr val="window" lastClr="FFFFFF"/>
    </a:lt1>
    <a:dk2>
      <a:srgbClr val="44546A"/>
    </a:dk2>
    <a:lt2>
      <a:srgbClr val="CE0058"/>
    </a:lt2>
    <a:accent1>
      <a:srgbClr val="512D6D"/>
    </a:accent1>
    <a:accent2>
      <a:srgbClr val="6EC4D5"/>
    </a:accent2>
    <a:accent3>
      <a:srgbClr val="64A70B"/>
    </a:accent3>
    <a:accent4>
      <a:srgbClr val="A795B5"/>
    </a:accent4>
    <a:accent5>
      <a:srgbClr val="4F758B"/>
    </a:accent5>
    <a:accent6>
      <a:srgbClr val="696158"/>
    </a:accent6>
    <a:hlink>
      <a:srgbClr val="3EB1C8"/>
    </a:hlink>
    <a:folHlink>
      <a:srgbClr val="44546A"/>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1.xml><?xml version="1.0" encoding="utf-8"?>
<a:themeOverride xmlns:a="http://schemas.openxmlformats.org/drawingml/2006/main">
  <a:clrScheme name="JRF Charts Theme">
    <a:dk1>
      <a:sysClr val="windowText" lastClr="000000"/>
    </a:dk1>
    <a:lt1>
      <a:sysClr val="window" lastClr="FFFFFF"/>
    </a:lt1>
    <a:dk2>
      <a:srgbClr val="44546A"/>
    </a:dk2>
    <a:lt2>
      <a:srgbClr val="CE0058"/>
    </a:lt2>
    <a:accent1>
      <a:srgbClr val="512D6D"/>
    </a:accent1>
    <a:accent2>
      <a:srgbClr val="6EC4D5"/>
    </a:accent2>
    <a:accent3>
      <a:srgbClr val="64A70B"/>
    </a:accent3>
    <a:accent4>
      <a:srgbClr val="A795B5"/>
    </a:accent4>
    <a:accent5>
      <a:srgbClr val="4F758B"/>
    </a:accent5>
    <a:accent6>
      <a:srgbClr val="696158"/>
    </a:accent6>
    <a:hlink>
      <a:srgbClr val="3EB1C8"/>
    </a:hlink>
    <a:folHlink>
      <a:srgbClr val="44546A"/>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2.xml><?xml version="1.0" encoding="utf-8"?>
<a:themeOverride xmlns:a="http://schemas.openxmlformats.org/drawingml/2006/main">
  <a:clrScheme name="JRF Charts Theme">
    <a:dk1>
      <a:sysClr val="windowText" lastClr="000000"/>
    </a:dk1>
    <a:lt1>
      <a:sysClr val="window" lastClr="FFFFFF"/>
    </a:lt1>
    <a:dk2>
      <a:srgbClr val="44546A"/>
    </a:dk2>
    <a:lt2>
      <a:srgbClr val="CE0058"/>
    </a:lt2>
    <a:accent1>
      <a:srgbClr val="512D6D"/>
    </a:accent1>
    <a:accent2>
      <a:srgbClr val="6EC4D5"/>
    </a:accent2>
    <a:accent3>
      <a:srgbClr val="64A70B"/>
    </a:accent3>
    <a:accent4>
      <a:srgbClr val="A795B5"/>
    </a:accent4>
    <a:accent5>
      <a:srgbClr val="4F758B"/>
    </a:accent5>
    <a:accent6>
      <a:srgbClr val="696158"/>
    </a:accent6>
    <a:hlink>
      <a:srgbClr val="3EB1C8"/>
    </a:hlink>
    <a:folHlink>
      <a:srgbClr val="44546A"/>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3.xml><?xml version="1.0" encoding="utf-8"?>
<a:themeOverride xmlns:a="http://schemas.openxmlformats.org/drawingml/2006/main">
  <a:clrScheme name="JRF Charts Theme">
    <a:dk1>
      <a:sysClr val="windowText" lastClr="000000"/>
    </a:dk1>
    <a:lt1>
      <a:sysClr val="window" lastClr="FFFFFF"/>
    </a:lt1>
    <a:dk2>
      <a:srgbClr val="44546A"/>
    </a:dk2>
    <a:lt2>
      <a:srgbClr val="CE0058"/>
    </a:lt2>
    <a:accent1>
      <a:srgbClr val="512D6D"/>
    </a:accent1>
    <a:accent2>
      <a:srgbClr val="6EC4D5"/>
    </a:accent2>
    <a:accent3>
      <a:srgbClr val="64A70B"/>
    </a:accent3>
    <a:accent4>
      <a:srgbClr val="A795B5"/>
    </a:accent4>
    <a:accent5>
      <a:srgbClr val="4F758B"/>
    </a:accent5>
    <a:accent6>
      <a:srgbClr val="696158"/>
    </a:accent6>
    <a:hlink>
      <a:srgbClr val="3EB1C8"/>
    </a:hlink>
    <a:folHlink>
      <a:srgbClr val="44546A"/>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4.xml><?xml version="1.0" encoding="utf-8"?>
<a:themeOverride xmlns:a="http://schemas.openxmlformats.org/drawingml/2006/main">
  <a:clrScheme name="JRF Charts Theme">
    <a:dk1>
      <a:sysClr val="windowText" lastClr="000000"/>
    </a:dk1>
    <a:lt1>
      <a:sysClr val="window" lastClr="FFFFFF"/>
    </a:lt1>
    <a:dk2>
      <a:srgbClr val="44546A"/>
    </a:dk2>
    <a:lt2>
      <a:srgbClr val="CE0058"/>
    </a:lt2>
    <a:accent1>
      <a:srgbClr val="512D6D"/>
    </a:accent1>
    <a:accent2>
      <a:srgbClr val="6EC4D5"/>
    </a:accent2>
    <a:accent3>
      <a:srgbClr val="64A70B"/>
    </a:accent3>
    <a:accent4>
      <a:srgbClr val="A795B5"/>
    </a:accent4>
    <a:accent5>
      <a:srgbClr val="4F758B"/>
    </a:accent5>
    <a:accent6>
      <a:srgbClr val="696158"/>
    </a:accent6>
    <a:hlink>
      <a:srgbClr val="3EB1C8"/>
    </a:hlink>
    <a:folHlink>
      <a:srgbClr val="44546A"/>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5.xml><?xml version="1.0" encoding="utf-8"?>
<a:themeOverride xmlns:a="http://schemas.openxmlformats.org/drawingml/2006/main">
  <a:clrScheme name="JRF Charts Theme">
    <a:dk1>
      <a:sysClr val="windowText" lastClr="000000"/>
    </a:dk1>
    <a:lt1>
      <a:sysClr val="window" lastClr="FFFFFF"/>
    </a:lt1>
    <a:dk2>
      <a:srgbClr val="44546A"/>
    </a:dk2>
    <a:lt2>
      <a:srgbClr val="CE0058"/>
    </a:lt2>
    <a:accent1>
      <a:srgbClr val="512D6D"/>
    </a:accent1>
    <a:accent2>
      <a:srgbClr val="6EC4D5"/>
    </a:accent2>
    <a:accent3>
      <a:srgbClr val="64A70B"/>
    </a:accent3>
    <a:accent4>
      <a:srgbClr val="A795B5"/>
    </a:accent4>
    <a:accent5>
      <a:srgbClr val="4F758B"/>
    </a:accent5>
    <a:accent6>
      <a:srgbClr val="696158"/>
    </a:accent6>
    <a:hlink>
      <a:srgbClr val="3EB1C8"/>
    </a:hlink>
    <a:folHlink>
      <a:srgbClr val="44546A"/>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6.xml><?xml version="1.0" encoding="utf-8"?>
<a:themeOverride xmlns:a="http://schemas.openxmlformats.org/drawingml/2006/main">
  <a:clrScheme name="JRF Charts Theme">
    <a:dk1>
      <a:sysClr val="windowText" lastClr="000000"/>
    </a:dk1>
    <a:lt1>
      <a:sysClr val="window" lastClr="FFFFFF"/>
    </a:lt1>
    <a:dk2>
      <a:srgbClr val="44546A"/>
    </a:dk2>
    <a:lt2>
      <a:srgbClr val="CE0058"/>
    </a:lt2>
    <a:accent1>
      <a:srgbClr val="512D6D"/>
    </a:accent1>
    <a:accent2>
      <a:srgbClr val="6EC4D5"/>
    </a:accent2>
    <a:accent3>
      <a:srgbClr val="64A70B"/>
    </a:accent3>
    <a:accent4>
      <a:srgbClr val="A795B5"/>
    </a:accent4>
    <a:accent5>
      <a:srgbClr val="4F758B"/>
    </a:accent5>
    <a:accent6>
      <a:srgbClr val="696158"/>
    </a:accent6>
    <a:hlink>
      <a:srgbClr val="3EB1C8"/>
    </a:hlink>
    <a:folHlink>
      <a:srgbClr val="44546A"/>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7.xml><?xml version="1.0" encoding="utf-8"?>
<a:themeOverride xmlns:a="http://schemas.openxmlformats.org/drawingml/2006/main">
  <a:clrScheme name="JRF Charts Theme">
    <a:dk1>
      <a:sysClr val="windowText" lastClr="000000"/>
    </a:dk1>
    <a:lt1>
      <a:sysClr val="window" lastClr="FFFFFF"/>
    </a:lt1>
    <a:dk2>
      <a:srgbClr val="44546A"/>
    </a:dk2>
    <a:lt2>
      <a:srgbClr val="CE0058"/>
    </a:lt2>
    <a:accent1>
      <a:srgbClr val="512D6D"/>
    </a:accent1>
    <a:accent2>
      <a:srgbClr val="6EC4D5"/>
    </a:accent2>
    <a:accent3>
      <a:srgbClr val="64A70B"/>
    </a:accent3>
    <a:accent4>
      <a:srgbClr val="A795B5"/>
    </a:accent4>
    <a:accent5>
      <a:srgbClr val="4F758B"/>
    </a:accent5>
    <a:accent6>
      <a:srgbClr val="696158"/>
    </a:accent6>
    <a:hlink>
      <a:srgbClr val="3EB1C8"/>
    </a:hlink>
    <a:folHlink>
      <a:srgbClr val="44546A"/>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8.xml><?xml version="1.0" encoding="utf-8"?>
<a:themeOverride xmlns:a="http://schemas.openxmlformats.org/drawingml/2006/main">
  <a:clrScheme name="JRF Charts Theme">
    <a:dk1>
      <a:sysClr val="windowText" lastClr="000000"/>
    </a:dk1>
    <a:lt1>
      <a:sysClr val="window" lastClr="FFFFFF"/>
    </a:lt1>
    <a:dk2>
      <a:srgbClr val="44546A"/>
    </a:dk2>
    <a:lt2>
      <a:srgbClr val="CE0058"/>
    </a:lt2>
    <a:accent1>
      <a:srgbClr val="512D6D"/>
    </a:accent1>
    <a:accent2>
      <a:srgbClr val="6EC4D5"/>
    </a:accent2>
    <a:accent3>
      <a:srgbClr val="64A70B"/>
    </a:accent3>
    <a:accent4>
      <a:srgbClr val="A795B5"/>
    </a:accent4>
    <a:accent5>
      <a:srgbClr val="4F758B"/>
    </a:accent5>
    <a:accent6>
      <a:srgbClr val="696158"/>
    </a:accent6>
    <a:hlink>
      <a:srgbClr val="3EB1C8"/>
    </a:hlink>
    <a:folHlink>
      <a:srgbClr val="44546A"/>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9.xml><?xml version="1.0" encoding="utf-8"?>
<a:themeOverride xmlns:a="http://schemas.openxmlformats.org/drawingml/2006/main">
  <a:clrScheme name="JRF Charts Theme">
    <a:dk1>
      <a:sysClr val="windowText" lastClr="000000"/>
    </a:dk1>
    <a:lt1>
      <a:sysClr val="window" lastClr="FFFFFF"/>
    </a:lt1>
    <a:dk2>
      <a:srgbClr val="44546A"/>
    </a:dk2>
    <a:lt2>
      <a:srgbClr val="CE0058"/>
    </a:lt2>
    <a:accent1>
      <a:srgbClr val="512D6D"/>
    </a:accent1>
    <a:accent2>
      <a:srgbClr val="6EC4D5"/>
    </a:accent2>
    <a:accent3>
      <a:srgbClr val="64A70B"/>
    </a:accent3>
    <a:accent4>
      <a:srgbClr val="A795B5"/>
    </a:accent4>
    <a:accent5>
      <a:srgbClr val="4F758B"/>
    </a:accent5>
    <a:accent6>
      <a:srgbClr val="696158"/>
    </a:accent6>
    <a:hlink>
      <a:srgbClr val="3EB1C8"/>
    </a:hlink>
    <a:folHlink>
      <a:srgbClr val="44546A"/>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xml><?xml version="1.0" encoding="utf-8"?>
<a:themeOverride xmlns:a="http://schemas.openxmlformats.org/drawingml/2006/main">
  <a:clrScheme name="Custom 1">
    <a:dk1>
      <a:srgbClr val="000000"/>
    </a:dk1>
    <a:lt1>
      <a:srgbClr val="FFFFFF"/>
    </a:lt1>
    <a:dk2>
      <a:srgbClr val="44546A"/>
    </a:dk2>
    <a:lt2>
      <a:srgbClr val="E7E6E6"/>
    </a:lt2>
    <a:accent1>
      <a:srgbClr val="502B6D"/>
    </a:accent1>
    <a:accent2>
      <a:srgbClr val="3DB1C8"/>
    </a:accent2>
    <a:accent3>
      <a:srgbClr val="63A70A"/>
    </a:accent3>
    <a:accent4>
      <a:srgbClr val="4F758B"/>
    </a:accent4>
    <a:accent5>
      <a:srgbClr val="696157"/>
    </a:accent5>
    <a:accent6>
      <a:srgbClr val="CE0058"/>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0.xml><?xml version="1.0" encoding="utf-8"?>
<a:themeOverride xmlns:a="http://schemas.openxmlformats.org/drawingml/2006/main">
  <a:clrScheme name="JRF Charts Theme">
    <a:dk1>
      <a:sysClr val="windowText" lastClr="000000"/>
    </a:dk1>
    <a:lt1>
      <a:sysClr val="window" lastClr="FFFFFF"/>
    </a:lt1>
    <a:dk2>
      <a:srgbClr val="44546A"/>
    </a:dk2>
    <a:lt2>
      <a:srgbClr val="CE0058"/>
    </a:lt2>
    <a:accent1>
      <a:srgbClr val="512D6D"/>
    </a:accent1>
    <a:accent2>
      <a:srgbClr val="6EC4D5"/>
    </a:accent2>
    <a:accent3>
      <a:srgbClr val="64A70B"/>
    </a:accent3>
    <a:accent4>
      <a:srgbClr val="A795B5"/>
    </a:accent4>
    <a:accent5>
      <a:srgbClr val="4F758B"/>
    </a:accent5>
    <a:accent6>
      <a:srgbClr val="696158"/>
    </a:accent6>
    <a:hlink>
      <a:srgbClr val="3EB1C8"/>
    </a:hlink>
    <a:folHlink>
      <a:srgbClr val="44546A"/>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1.xml><?xml version="1.0" encoding="utf-8"?>
<a:themeOverride xmlns:a="http://schemas.openxmlformats.org/drawingml/2006/main">
  <a:clrScheme name="JRF Charts Theme">
    <a:dk1>
      <a:sysClr val="windowText" lastClr="000000"/>
    </a:dk1>
    <a:lt1>
      <a:sysClr val="window" lastClr="FFFFFF"/>
    </a:lt1>
    <a:dk2>
      <a:srgbClr val="44546A"/>
    </a:dk2>
    <a:lt2>
      <a:srgbClr val="CE0058"/>
    </a:lt2>
    <a:accent1>
      <a:srgbClr val="512D6D"/>
    </a:accent1>
    <a:accent2>
      <a:srgbClr val="6EC4D5"/>
    </a:accent2>
    <a:accent3>
      <a:srgbClr val="64A70B"/>
    </a:accent3>
    <a:accent4>
      <a:srgbClr val="A795B5"/>
    </a:accent4>
    <a:accent5>
      <a:srgbClr val="4F758B"/>
    </a:accent5>
    <a:accent6>
      <a:srgbClr val="696158"/>
    </a:accent6>
    <a:hlink>
      <a:srgbClr val="3EB1C8"/>
    </a:hlink>
    <a:folHlink>
      <a:srgbClr val="44546A"/>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2.xml><?xml version="1.0" encoding="utf-8"?>
<a:themeOverride xmlns:a="http://schemas.openxmlformats.org/drawingml/2006/main">
  <a:clrScheme name="JRF Charts Theme">
    <a:dk1>
      <a:sysClr val="windowText" lastClr="000000"/>
    </a:dk1>
    <a:lt1>
      <a:sysClr val="window" lastClr="FFFFFF"/>
    </a:lt1>
    <a:dk2>
      <a:srgbClr val="44546A"/>
    </a:dk2>
    <a:lt2>
      <a:srgbClr val="CE0058"/>
    </a:lt2>
    <a:accent1>
      <a:srgbClr val="512D6D"/>
    </a:accent1>
    <a:accent2>
      <a:srgbClr val="6EC4D5"/>
    </a:accent2>
    <a:accent3>
      <a:srgbClr val="64A70B"/>
    </a:accent3>
    <a:accent4>
      <a:srgbClr val="A795B5"/>
    </a:accent4>
    <a:accent5>
      <a:srgbClr val="4F758B"/>
    </a:accent5>
    <a:accent6>
      <a:srgbClr val="696158"/>
    </a:accent6>
    <a:hlink>
      <a:srgbClr val="3EB1C8"/>
    </a:hlink>
    <a:folHlink>
      <a:srgbClr val="44546A"/>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3.xml><?xml version="1.0" encoding="utf-8"?>
<a:themeOverride xmlns:a="http://schemas.openxmlformats.org/drawingml/2006/main">
  <a:clrScheme name="JRF Charts Theme">
    <a:dk1>
      <a:sysClr val="windowText" lastClr="000000"/>
    </a:dk1>
    <a:lt1>
      <a:sysClr val="window" lastClr="FFFFFF"/>
    </a:lt1>
    <a:dk2>
      <a:srgbClr val="44546A"/>
    </a:dk2>
    <a:lt2>
      <a:srgbClr val="CE0058"/>
    </a:lt2>
    <a:accent1>
      <a:srgbClr val="512D6D"/>
    </a:accent1>
    <a:accent2>
      <a:srgbClr val="6EC4D5"/>
    </a:accent2>
    <a:accent3>
      <a:srgbClr val="64A70B"/>
    </a:accent3>
    <a:accent4>
      <a:srgbClr val="A795B5"/>
    </a:accent4>
    <a:accent5>
      <a:srgbClr val="4F758B"/>
    </a:accent5>
    <a:accent6>
      <a:srgbClr val="696158"/>
    </a:accent6>
    <a:hlink>
      <a:srgbClr val="3EB1C8"/>
    </a:hlink>
    <a:folHlink>
      <a:srgbClr val="44546A"/>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4.xml><?xml version="1.0" encoding="utf-8"?>
<a:themeOverride xmlns:a="http://schemas.openxmlformats.org/drawingml/2006/main">
  <a:clrScheme name="JRF Charts Theme">
    <a:dk1>
      <a:sysClr val="windowText" lastClr="000000"/>
    </a:dk1>
    <a:lt1>
      <a:sysClr val="window" lastClr="FFFFFF"/>
    </a:lt1>
    <a:dk2>
      <a:srgbClr val="44546A"/>
    </a:dk2>
    <a:lt2>
      <a:srgbClr val="CE0058"/>
    </a:lt2>
    <a:accent1>
      <a:srgbClr val="512D6D"/>
    </a:accent1>
    <a:accent2>
      <a:srgbClr val="6EC4D5"/>
    </a:accent2>
    <a:accent3>
      <a:srgbClr val="64A70B"/>
    </a:accent3>
    <a:accent4>
      <a:srgbClr val="A795B5"/>
    </a:accent4>
    <a:accent5>
      <a:srgbClr val="4F758B"/>
    </a:accent5>
    <a:accent6>
      <a:srgbClr val="696158"/>
    </a:accent6>
    <a:hlink>
      <a:srgbClr val="3EB1C8"/>
    </a:hlink>
    <a:folHlink>
      <a:srgbClr val="44546A"/>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5.xml><?xml version="1.0" encoding="utf-8"?>
<a:themeOverride xmlns:a="http://schemas.openxmlformats.org/drawingml/2006/main">
  <a:clrScheme name="JRF Charts Theme">
    <a:dk1>
      <a:sysClr val="windowText" lastClr="000000"/>
    </a:dk1>
    <a:lt1>
      <a:sysClr val="window" lastClr="FFFFFF"/>
    </a:lt1>
    <a:dk2>
      <a:srgbClr val="44546A"/>
    </a:dk2>
    <a:lt2>
      <a:srgbClr val="CE0058"/>
    </a:lt2>
    <a:accent1>
      <a:srgbClr val="512D6D"/>
    </a:accent1>
    <a:accent2>
      <a:srgbClr val="6EC4D5"/>
    </a:accent2>
    <a:accent3>
      <a:srgbClr val="64A70B"/>
    </a:accent3>
    <a:accent4>
      <a:srgbClr val="A795B5"/>
    </a:accent4>
    <a:accent5>
      <a:srgbClr val="4F758B"/>
    </a:accent5>
    <a:accent6>
      <a:srgbClr val="696158"/>
    </a:accent6>
    <a:hlink>
      <a:srgbClr val="3EB1C8"/>
    </a:hlink>
    <a:folHlink>
      <a:srgbClr val="44546A"/>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6.xml><?xml version="1.0" encoding="utf-8"?>
<a:themeOverride xmlns:a="http://schemas.openxmlformats.org/drawingml/2006/main">
  <a:clrScheme name="Custom 1">
    <a:dk1>
      <a:srgbClr val="000000"/>
    </a:dk1>
    <a:lt1>
      <a:srgbClr val="FFFFFF"/>
    </a:lt1>
    <a:dk2>
      <a:srgbClr val="44546A"/>
    </a:dk2>
    <a:lt2>
      <a:srgbClr val="E7E6E6"/>
    </a:lt2>
    <a:accent1>
      <a:srgbClr val="502B6D"/>
    </a:accent1>
    <a:accent2>
      <a:srgbClr val="3DB1C8"/>
    </a:accent2>
    <a:accent3>
      <a:srgbClr val="63A70A"/>
    </a:accent3>
    <a:accent4>
      <a:srgbClr val="4F758B"/>
    </a:accent4>
    <a:accent5>
      <a:srgbClr val="696157"/>
    </a:accent5>
    <a:accent6>
      <a:srgbClr val="CE0058"/>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7.xml><?xml version="1.0" encoding="utf-8"?>
<a:themeOverride xmlns:a="http://schemas.openxmlformats.org/drawingml/2006/main">
  <a:clrScheme name="JRF Charts Theme">
    <a:dk1>
      <a:sysClr val="windowText" lastClr="000000"/>
    </a:dk1>
    <a:lt1>
      <a:sysClr val="window" lastClr="FFFFFF"/>
    </a:lt1>
    <a:dk2>
      <a:srgbClr val="44546A"/>
    </a:dk2>
    <a:lt2>
      <a:srgbClr val="CE0058"/>
    </a:lt2>
    <a:accent1>
      <a:srgbClr val="512D6D"/>
    </a:accent1>
    <a:accent2>
      <a:srgbClr val="6EC4D5"/>
    </a:accent2>
    <a:accent3>
      <a:srgbClr val="64A70B"/>
    </a:accent3>
    <a:accent4>
      <a:srgbClr val="A795B5"/>
    </a:accent4>
    <a:accent5>
      <a:srgbClr val="4F758B"/>
    </a:accent5>
    <a:accent6>
      <a:srgbClr val="696158"/>
    </a:accent6>
    <a:hlink>
      <a:srgbClr val="3EB1C8"/>
    </a:hlink>
    <a:folHlink>
      <a:srgbClr val="44546A"/>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8.xml><?xml version="1.0" encoding="utf-8"?>
<a:themeOverride xmlns:a="http://schemas.openxmlformats.org/drawingml/2006/main">
  <a:clrScheme name="JRF Charts Theme">
    <a:dk1>
      <a:sysClr val="windowText" lastClr="000000"/>
    </a:dk1>
    <a:lt1>
      <a:sysClr val="window" lastClr="FFFFFF"/>
    </a:lt1>
    <a:dk2>
      <a:srgbClr val="44546A"/>
    </a:dk2>
    <a:lt2>
      <a:srgbClr val="CE0058"/>
    </a:lt2>
    <a:accent1>
      <a:srgbClr val="512D6D"/>
    </a:accent1>
    <a:accent2>
      <a:srgbClr val="6EC4D5"/>
    </a:accent2>
    <a:accent3>
      <a:srgbClr val="64A70B"/>
    </a:accent3>
    <a:accent4>
      <a:srgbClr val="A795B5"/>
    </a:accent4>
    <a:accent5>
      <a:srgbClr val="4F758B"/>
    </a:accent5>
    <a:accent6>
      <a:srgbClr val="696158"/>
    </a:accent6>
    <a:hlink>
      <a:srgbClr val="3EB1C8"/>
    </a:hlink>
    <a:folHlink>
      <a:srgbClr val="44546A"/>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9.xml><?xml version="1.0" encoding="utf-8"?>
<a:themeOverride xmlns:a="http://schemas.openxmlformats.org/drawingml/2006/main">
  <a:clrScheme name="JRF Charts Theme">
    <a:dk1>
      <a:sysClr val="windowText" lastClr="000000"/>
    </a:dk1>
    <a:lt1>
      <a:sysClr val="window" lastClr="FFFFFF"/>
    </a:lt1>
    <a:dk2>
      <a:srgbClr val="44546A"/>
    </a:dk2>
    <a:lt2>
      <a:srgbClr val="CE0058"/>
    </a:lt2>
    <a:accent1>
      <a:srgbClr val="512D6D"/>
    </a:accent1>
    <a:accent2>
      <a:srgbClr val="6EC4D5"/>
    </a:accent2>
    <a:accent3>
      <a:srgbClr val="64A70B"/>
    </a:accent3>
    <a:accent4>
      <a:srgbClr val="A795B5"/>
    </a:accent4>
    <a:accent5>
      <a:srgbClr val="4F758B"/>
    </a:accent5>
    <a:accent6>
      <a:srgbClr val="696158"/>
    </a:accent6>
    <a:hlink>
      <a:srgbClr val="3EB1C8"/>
    </a:hlink>
    <a:folHlink>
      <a:srgbClr val="44546A"/>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xml><?xml version="1.0" encoding="utf-8"?>
<a:themeOverride xmlns:a="http://schemas.openxmlformats.org/drawingml/2006/main">
  <a:clrScheme name="Custom 1">
    <a:dk1>
      <a:srgbClr val="000000"/>
    </a:dk1>
    <a:lt1>
      <a:srgbClr val="FFFFFF"/>
    </a:lt1>
    <a:dk2>
      <a:srgbClr val="44546A"/>
    </a:dk2>
    <a:lt2>
      <a:srgbClr val="E7E6E6"/>
    </a:lt2>
    <a:accent1>
      <a:srgbClr val="502B6D"/>
    </a:accent1>
    <a:accent2>
      <a:srgbClr val="3DB1C8"/>
    </a:accent2>
    <a:accent3>
      <a:srgbClr val="63A70A"/>
    </a:accent3>
    <a:accent4>
      <a:srgbClr val="4F758B"/>
    </a:accent4>
    <a:accent5>
      <a:srgbClr val="696157"/>
    </a:accent5>
    <a:accent6>
      <a:srgbClr val="CE0058"/>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0.xml><?xml version="1.0" encoding="utf-8"?>
<a:themeOverride xmlns:a="http://schemas.openxmlformats.org/drawingml/2006/main">
  <a:clrScheme name="JRF Charts Theme">
    <a:dk1>
      <a:sysClr val="windowText" lastClr="000000"/>
    </a:dk1>
    <a:lt1>
      <a:sysClr val="window" lastClr="FFFFFF"/>
    </a:lt1>
    <a:dk2>
      <a:srgbClr val="44546A"/>
    </a:dk2>
    <a:lt2>
      <a:srgbClr val="CE0058"/>
    </a:lt2>
    <a:accent1>
      <a:srgbClr val="512D6D"/>
    </a:accent1>
    <a:accent2>
      <a:srgbClr val="6EC4D5"/>
    </a:accent2>
    <a:accent3>
      <a:srgbClr val="64A70B"/>
    </a:accent3>
    <a:accent4>
      <a:srgbClr val="A795B5"/>
    </a:accent4>
    <a:accent5>
      <a:srgbClr val="4F758B"/>
    </a:accent5>
    <a:accent6>
      <a:srgbClr val="696158"/>
    </a:accent6>
    <a:hlink>
      <a:srgbClr val="3EB1C8"/>
    </a:hlink>
    <a:folHlink>
      <a:srgbClr val="44546A"/>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1.xml><?xml version="1.0" encoding="utf-8"?>
<a:themeOverride xmlns:a="http://schemas.openxmlformats.org/drawingml/2006/main">
  <a:clrScheme name="Custom 1">
    <a:dk1>
      <a:srgbClr val="000000"/>
    </a:dk1>
    <a:lt1>
      <a:srgbClr val="FFFFFF"/>
    </a:lt1>
    <a:dk2>
      <a:srgbClr val="44546A"/>
    </a:dk2>
    <a:lt2>
      <a:srgbClr val="E7E6E6"/>
    </a:lt2>
    <a:accent1>
      <a:srgbClr val="502B6D"/>
    </a:accent1>
    <a:accent2>
      <a:srgbClr val="3DB1C8"/>
    </a:accent2>
    <a:accent3>
      <a:srgbClr val="63A70A"/>
    </a:accent3>
    <a:accent4>
      <a:srgbClr val="4F758B"/>
    </a:accent4>
    <a:accent5>
      <a:srgbClr val="696157"/>
    </a:accent5>
    <a:accent6>
      <a:srgbClr val="CE0058"/>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2.xml><?xml version="1.0" encoding="utf-8"?>
<a:themeOverride xmlns:a="http://schemas.openxmlformats.org/drawingml/2006/main">
  <a:clrScheme name="Custom 1">
    <a:dk1>
      <a:srgbClr val="000000"/>
    </a:dk1>
    <a:lt1>
      <a:srgbClr val="FFFFFF"/>
    </a:lt1>
    <a:dk2>
      <a:srgbClr val="44546A"/>
    </a:dk2>
    <a:lt2>
      <a:srgbClr val="E7E6E6"/>
    </a:lt2>
    <a:accent1>
      <a:srgbClr val="502B6D"/>
    </a:accent1>
    <a:accent2>
      <a:srgbClr val="3DB1C8"/>
    </a:accent2>
    <a:accent3>
      <a:srgbClr val="63A70A"/>
    </a:accent3>
    <a:accent4>
      <a:srgbClr val="4F758B"/>
    </a:accent4>
    <a:accent5>
      <a:srgbClr val="696157"/>
    </a:accent5>
    <a:accent6>
      <a:srgbClr val="CE0058"/>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3.xml><?xml version="1.0" encoding="utf-8"?>
<a:themeOverride xmlns:a="http://schemas.openxmlformats.org/drawingml/2006/main">
  <a:clrScheme name="Custom 1">
    <a:dk1>
      <a:srgbClr val="000000"/>
    </a:dk1>
    <a:lt1>
      <a:srgbClr val="FFFFFF"/>
    </a:lt1>
    <a:dk2>
      <a:srgbClr val="44546A"/>
    </a:dk2>
    <a:lt2>
      <a:srgbClr val="E7E6E6"/>
    </a:lt2>
    <a:accent1>
      <a:srgbClr val="502B6D"/>
    </a:accent1>
    <a:accent2>
      <a:srgbClr val="3DB1C8"/>
    </a:accent2>
    <a:accent3>
      <a:srgbClr val="63A70A"/>
    </a:accent3>
    <a:accent4>
      <a:srgbClr val="4F758B"/>
    </a:accent4>
    <a:accent5>
      <a:srgbClr val="696157"/>
    </a:accent5>
    <a:accent6>
      <a:srgbClr val="CE0058"/>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xml><?xml version="1.0" encoding="utf-8"?>
<a:themeOverride xmlns:a="http://schemas.openxmlformats.org/drawingml/2006/main">
  <a:clrScheme name="JRF Charts Theme">
    <a:dk1>
      <a:sysClr val="windowText" lastClr="000000"/>
    </a:dk1>
    <a:lt1>
      <a:sysClr val="window" lastClr="FFFFFF"/>
    </a:lt1>
    <a:dk2>
      <a:srgbClr val="44546A"/>
    </a:dk2>
    <a:lt2>
      <a:srgbClr val="CE0058"/>
    </a:lt2>
    <a:accent1>
      <a:srgbClr val="512D6D"/>
    </a:accent1>
    <a:accent2>
      <a:srgbClr val="6EC4D5"/>
    </a:accent2>
    <a:accent3>
      <a:srgbClr val="64A70B"/>
    </a:accent3>
    <a:accent4>
      <a:srgbClr val="A795B5"/>
    </a:accent4>
    <a:accent5>
      <a:srgbClr val="4F758B"/>
    </a:accent5>
    <a:accent6>
      <a:srgbClr val="696158"/>
    </a:accent6>
    <a:hlink>
      <a:srgbClr val="3EB1C8"/>
    </a:hlink>
    <a:folHlink>
      <a:srgbClr val="44546A"/>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1.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54.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56.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57.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59.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61.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6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6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65.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67.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69.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70.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71.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73.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75.xml"/></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3.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79.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81.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82.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4.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86.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87.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88.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90.xml"/></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91.xml"/></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93.xm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94.xml"/></Relationships>
</file>

<file path=xl/worksheets/_rels/sheet59.xml.rels><?xml version="1.0" encoding="UTF-8" standalone="yes"?>
<Relationships xmlns="http://schemas.openxmlformats.org/package/2006/relationships"><Relationship Id="rId1" Type="http://schemas.openxmlformats.org/officeDocument/2006/relationships/drawing" Target="../drawings/drawing96.xml"/></Relationships>
</file>

<file path=xl/worksheets/_rels/sheet65.xml.rels><?xml version="1.0" encoding="UTF-8" standalone="yes"?>
<Relationships xmlns="http://schemas.openxmlformats.org/package/2006/relationships"><Relationship Id="rId1" Type="http://schemas.openxmlformats.org/officeDocument/2006/relationships/drawing" Target="../drawings/drawing98.xml"/></Relationships>
</file>

<file path=xl/worksheets/_rels/sheet69.xml.rels><?xml version="1.0" encoding="UTF-8" standalone="yes"?>
<Relationships xmlns="http://schemas.openxmlformats.org/package/2006/relationships"><Relationship Id="rId1" Type="http://schemas.openxmlformats.org/officeDocument/2006/relationships/drawing" Target="../drawings/drawing100.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70.xml.rels><?xml version="1.0" encoding="UTF-8" standalone="yes"?>
<Relationships xmlns="http://schemas.openxmlformats.org/package/2006/relationships"><Relationship Id="rId1" Type="http://schemas.openxmlformats.org/officeDocument/2006/relationships/drawing" Target="../drawings/drawing102.xml"/></Relationships>
</file>

<file path=xl/worksheets/_rels/sheet71.xml.rels><?xml version="1.0" encoding="UTF-8" standalone="yes"?>
<Relationships xmlns="http://schemas.openxmlformats.org/package/2006/relationships"><Relationship Id="rId1" Type="http://schemas.openxmlformats.org/officeDocument/2006/relationships/drawing" Target="../drawings/drawing104.xml"/></Relationships>
</file>

<file path=xl/worksheets/_rels/sheet72.xml.rels><?xml version="1.0" encoding="UTF-8" standalone="yes"?>
<Relationships xmlns="http://schemas.openxmlformats.org/package/2006/relationships"><Relationship Id="rId1" Type="http://schemas.openxmlformats.org/officeDocument/2006/relationships/drawing" Target="../drawings/drawing106.xml"/></Relationships>
</file>

<file path=xl/worksheets/_rels/sheet73.xml.rels><?xml version="1.0" encoding="UTF-8" standalone="yes"?>
<Relationships xmlns="http://schemas.openxmlformats.org/package/2006/relationships"><Relationship Id="rId1" Type="http://schemas.openxmlformats.org/officeDocument/2006/relationships/drawing" Target="../drawings/drawing108.xml"/></Relationships>
</file>

<file path=xl/worksheets/_rels/sheet74.xml.rels><?xml version="1.0" encoding="UTF-8" standalone="yes"?>
<Relationships xmlns="http://schemas.openxmlformats.org/package/2006/relationships"><Relationship Id="rId1" Type="http://schemas.openxmlformats.org/officeDocument/2006/relationships/drawing" Target="../drawings/drawing110.xml"/></Relationships>
</file>

<file path=xl/worksheets/_rels/sheet75.xml.rels><?xml version="1.0" encoding="UTF-8" standalone="yes"?>
<Relationships xmlns="http://schemas.openxmlformats.org/package/2006/relationships"><Relationship Id="rId1" Type="http://schemas.openxmlformats.org/officeDocument/2006/relationships/drawing" Target="../drawings/drawing112.xml"/></Relationships>
</file>

<file path=xl/worksheets/_rels/sheet76.xml.rels><?xml version="1.0" encoding="UTF-8" standalone="yes"?>
<Relationships xmlns="http://schemas.openxmlformats.org/package/2006/relationships"><Relationship Id="rId1" Type="http://schemas.openxmlformats.org/officeDocument/2006/relationships/drawing" Target="../drawings/drawing114.xml"/></Relationships>
</file>

<file path=xl/worksheets/_rels/sheet77.xml.rels><?xml version="1.0" encoding="UTF-8" standalone="yes"?>
<Relationships xmlns="http://schemas.openxmlformats.org/package/2006/relationships"><Relationship Id="rId1" Type="http://schemas.openxmlformats.org/officeDocument/2006/relationships/drawing" Target="../drawings/drawing116.xml"/></Relationships>
</file>

<file path=xl/worksheets/_rels/sheet78.xml.rels><?xml version="1.0" encoding="UTF-8" standalone="yes"?>
<Relationships xmlns="http://schemas.openxmlformats.org/package/2006/relationships"><Relationship Id="rId1" Type="http://schemas.openxmlformats.org/officeDocument/2006/relationships/drawing" Target="../drawings/drawing117.xml"/></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118.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9.xml.rels><?xml version="1.0" encoding="UTF-8" standalone="yes"?>
<Relationships xmlns="http://schemas.openxmlformats.org/package/2006/relationships"><Relationship Id="rId8" Type="http://schemas.openxmlformats.org/officeDocument/2006/relationships/hyperlink" Target="https://www.gov.uk/government/news/government-sets-out-comprehensive-support-for-renters-this-winter" TargetMode="External"/><Relationship Id="rId13" Type="http://schemas.openxmlformats.org/officeDocument/2006/relationships/hyperlink" Target="https://www.gov.uk/government/publications/covid-19-and-occupational-impacts/covid-19-and-occupational-impacts" TargetMode="External"/><Relationship Id="rId18" Type="http://schemas.openxmlformats.org/officeDocument/2006/relationships/hyperlink" Target="https://www.gov.uk/government/publications/benefit-and-pension-rates-2021-to-2022/benefit-and-pension-rates-2021-to-2022" TargetMode="External"/><Relationship Id="rId3" Type="http://schemas.openxmlformats.org/officeDocument/2006/relationships/hyperlink" Target="https://commonslibrary.parliament.uk/research-briefings/cbp-9015/" TargetMode="External"/><Relationship Id="rId21" Type="http://schemas.openxmlformats.org/officeDocument/2006/relationships/printerSettings" Target="../printerSettings/printerSettings2.bin"/><Relationship Id="rId7" Type="http://schemas.openxmlformats.org/officeDocument/2006/relationships/hyperlink" Target="https://www.southend.gov.uk/news/article/2263/as-eviction-bans-lifts-landlords-urged-to-call-before-you-serve-" TargetMode="External"/><Relationship Id="rId12" Type="http://schemas.openxmlformats.org/officeDocument/2006/relationships/hyperlink" Target="https://www.instituteforgovernment.org.uk/sites/default/files/timeline-lockdown-web.pdf" TargetMode="External"/><Relationship Id="rId17" Type="http://schemas.openxmlformats.org/officeDocument/2006/relationships/hyperlink" Target="https://www.gov.uk/government/publications/benefit-and-pension-rates-2019-to-2020/proposed-benefit-and-pension-rates-2019-to-2020" TargetMode="External"/><Relationship Id="rId2" Type="http://schemas.openxmlformats.org/officeDocument/2006/relationships/hyperlink" Target="https://www.ons.gov.uk/employmentandlabourmarket/peopleinwork/employmentandemployeetypes/datasets/summaryoflabourmarketstatistics" TargetMode="External"/><Relationship Id="rId16" Type="http://schemas.openxmlformats.org/officeDocument/2006/relationships/hyperlink" Target="https://www.ons.gov.uk/employmentandlabourmarket/peopleinwork/earningsandworkinghours/datasets/averageweeklyearningsearn01" TargetMode="External"/><Relationship Id="rId20" Type="http://schemas.openxmlformats.org/officeDocument/2006/relationships/hyperlink" Target="https://www.ons.gov.uk/economy/inflationandpriceindices/datasets/consumerpriceindices" TargetMode="External"/><Relationship Id="rId1" Type="http://schemas.openxmlformats.org/officeDocument/2006/relationships/hyperlink" Target="https://www.gov.uk/government/publications/cost-of-living-support/cost-of-living-support-factsheet-26-may-2022" TargetMode="External"/><Relationship Id="rId6" Type="http://schemas.openxmlformats.org/officeDocument/2006/relationships/hyperlink" Target="https://www.which.co.uk/news/article/covid-19-payment-holiday-applications-close-how-to-get-help-with-your-finances-a92gL3o1Rext" TargetMode="External"/><Relationship Id="rId11" Type="http://schemas.openxmlformats.org/officeDocument/2006/relationships/hyperlink" Target="https://researchbriefings.files.parliament.uk/documents/CBP-9152/CBP-9152.pdf" TargetMode="External"/><Relationship Id="rId5" Type="http://schemas.openxmlformats.org/officeDocument/2006/relationships/hyperlink" Target="https://lordslibrary.parliament.uk/universal-credit-an-end-to-the-uplift/" TargetMode="External"/><Relationship Id="rId15" Type="http://schemas.openxmlformats.org/officeDocument/2006/relationships/hyperlink" Target="https://www.ons.gov.uk/economy/inflationandpriceindices/datasets/consumerpriceindices" TargetMode="External"/><Relationship Id="rId10" Type="http://schemas.openxmlformats.org/officeDocument/2006/relationships/hyperlink" Target="https://researchbriefings.files.parliament.uk/documents/CBP-8879/CBP-8879.pdf" TargetMode="External"/><Relationship Id="rId19" Type="http://schemas.openxmlformats.org/officeDocument/2006/relationships/hyperlink" Target="https://www.gov.uk/government/publications/benefit-and-pension-rates-2023-to-2024/benefit-and-pension-rates-2023-to-2024" TargetMode="External"/><Relationship Id="rId4" Type="http://schemas.openxmlformats.org/officeDocument/2006/relationships/hyperlink" Target="https://www.entitledto.co.uk/help/earnings-taper-universal-credit" TargetMode="External"/><Relationship Id="rId9" Type="http://schemas.openxmlformats.org/officeDocument/2006/relationships/hyperlink" Target="https://researchbriefings.files.parliament.uk/documents/CBP-9057/CBP-9057.pdf" TargetMode="External"/><Relationship Id="rId14" Type="http://schemas.openxmlformats.org/officeDocument/2006/relationships/hyperlink" Target="https://www.health.org.uk/news-and-comment/charts-and-infographics/covid-19-policy-tracker" TargetMode="External"/><Relationship Id="rId22" Type="http://schemas.openxmlformats.org/officeDocument/2006/relationships/drawing" Target="../drawings/drawing1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4AFA5A-4CF6-42B6-9D5A-EB6ACBC56EC9}">
  <sheetPr codeName="Sheet1"/>
  <dimension ref="A1:E119"/>
  <sheetViews>
    <sheetView tabSelected="1" zoomScale="90" zoomScaleNormal="90" workbookViewId="0"/>
  </sheetViews>
  <sheetFormatPr defaultColWidth="8.77734375" defaultRowHeight="21" x14ac:dyDescent="0.5"/>
  <cols>
    <col min="1" max="1" width="8.77734375" style="30"/>
    <col min="2" max="2" width="41.5546875" style="30" customWidth="1"/>
    <col min="3" max="3" width="110" style="30" customWidth="1"/>
    <col min="4" max="16384" width="8.77734375" style="30"/>
  </cols>
  <sheetData>
    <row r="1" spans="1:5" x14ac:dyDescent="0.5">
      <c r="A1" s="32" t="s">
        <v>0</v>
      </c>
      <c r="B1" s="32" t="s">
        <v>1</v>
      </c>
      <c r="C1" s="32" t="s">
        <v>2</v>
      </c>
    </row>
    <row r="2" spans="1:5" x14ac:dyDescent="0.5">
      <c r="A2" s="32" t="s">
        <v>3</v>
      </c>
    </row>
    <row r="3" spans="1:5" x14ac:dyDescent="0.5">
      <c r="A3" s="86" t="s">
        <v>4</v>
      </c>
      <c r="B3" t="s">
        <v>5</v>
      </c>
      <c r="C3" t="s">
        <v>6</v>
      </c>
    </row>
    <row r="4" spans="1:5" x14ac:dyDescent="0.5">
      <c r="A4" s="86" t="s">
        <v>7</v>
      </c>
      <c r="B4" t="s">
        <v>8</v>
      </c>
      <c r="C4" t="s">
        <v>9</v>
      </c>
    </row>
    <row r="5" spans="1:5" x14ac:dyDescent="0.5">
      <c r="A5" s="86" t="s">
        <v>10</v>
      </c>
      <c r="B5" t="s">
        <v>11</v>
      </c>
      <c r="C5" t="s">
        <v>12</v>
      </c>
    </row>
    <row r="6" spans="1:5" x14ac:dyDescent="0.5">
      <c r="A6" s="86" t="s">
        <v>13</v>
      </c>
      <c r="B6" t="s">
        <v>14</v>
      </c>
      <c r="C6" t="s">
        <v>15</v>
      </c>
    </row>
    <row r="7" spans="1:5" x14ac:dyDescent="0.5">
      <c r="B7" s="31"/>
      <c r="C7" s="31"/>
    </row>
    <row r="8" spans="1:5" x14ac:dyDescent="0.5">
      <c r="A8" s="32" t="s">
        <v>16</v>
      </c>
      <c r="B8" s="31"/>
      <c r="C8" s="31"/>
    </row>
    <row r="9" spans="1:5" x14ac:dyDescent="0.5">
      <c r="A9" t="s">
        <v>17</v>
      </c>
      <c r="B9" s="31"/>
      <c r="C9" s="31"/>
    </row>
    <row r="10" spans="1:5" x14ac:dyDescent="0.5">
      <c r="A10" s="86" t="s">
        <v>18</v>
      </c>
      <c r="B10" t="s">
        <v>19</v>
      </c>
      <c r="C10" t="s">
        <v>20</v>
      </c>
      <c r="D10"/>
    </row>
    <row r="11" spans="1:5" x14ac:dyDescent="0.5">
      <c r="A11" s="86" t="s">
        <v>21</v>
      </c>
      <c r="B11" t="s">
        <v>5</v>
      </c>
      <c r="C11" t="s">
        <v>6</v>
      </c>
      <c r="D11"/>
    </row>
    <row r="12" spans="1:5" x14ac:dyDescent="0.5">
      <c r="A12" s="86" t="s">
        <v>22</v>
      </c>
      <c r="B12" t="s">
        <v>23</v>
      </c>
      <c r="C12" t="s">
        <v>24</v>
      </c>
      <c r="D12"/>
    </row>
    <row r="13" spans="1:5" x14ac:dyDescent="0.5">
      <c r="A13" s="86" t="s">
        <v>25</v>
      </c>
      <c r="B13" t="s">
        <v>26</v>
      </c>
      <c r="C13" t="s">
        <v>26</v>
      </c>
      <c r="D13"/>
      <c r="E13" s="31"/>
    </row>
    <row r="14" spans="1:5" x14ac:dyDescent="0.5">
      <c r="B14" s="31"/>
      <c r="C14" s="31"/>
    </row>
    <row r="15" spans="1:5" x14ac:dyDescent="0.5">
      <c r="A15" s="30" t="s">
        <v>27</v>
      </c>
      <c r="B15" s="31"/>
      <c r="C15" s="31"/>
    </row>
    <row r="16" spans="1:5" x14ac:dyDescent="0.5">
      <c r="A16" s="86" t="s">
        <v>28</v>
      </c>
      <c r="B16" t="s">
        <v>29</v>
      </c>
      <c r="C16" t="s">
        <v>30</v>
      </c>
    </row>
    <row r="17" spans="1:4" x14ac:dyDescent="0.5">
      <c r="A17" s="86" t="s">
        <v>31</v>
      </c>
      <c r="B17" t="s">
        <v>11</v>
      </c>
      <c r="C17" t="s">
        <v>12</v>
      </c>
    </row>
    <row r="18" spans="1:4" x14ac:dyDescent="0.5">
      <c r="A18" s="86" t="s">
        <v>32</v>
      </c>
      <c r="B18" t="s">
        <v>33</v>
      </c>
      <c r="C18" t="s">
        <v>34</v>
      </c>
    </row>
    <row r="19" spans="1:4" x14ac:dyDescent="0.5">
      <c r="B19" s="31"/>
      <c r="C19" s="31"/>
    </row>
    <row r="20" spans="1:4" x14ac:dyDescent="0.5">
      <c r="A20" s="30" t="s">
        <v>35</v>
      </c>
      <c r="B20" s="31"/>
      <c r="C20" s="31"/>
    </row>
    <row r="21" spans="1:4" x14ac:dyDescent="0.5">
      <c r="A21" s="86" t="s">
        <v>36</v>
      </c>
      <c r="B21" t="s">
        <v>37</v>
      </c>
      <c r="C21" t="s">
        <v>38</v>
      </c>
    </row>
    <row r="22" spans="1:4" x14ac:dyDescent="0.5">
      <c r="A22" s="86" t="s">
        <v>39</v>
      </c>
      <c r="B22" t="s">
        <v>40</v>
      </c>
      <c r="C22" t="s">
        <v>41</v>
      </c>
    </row>
    <row r="23" spans="1:4" x14ac:dyDescent="0.5">
      <c r="A23" s="86" t="s">
        <v>42</v>
      </c>
      <c r="B23" t="s">
        <v>43</v>
      </c>
      <c r="C23" t="s">
        <v>44</v>
      </c>
    </row>
    <row r="24" spans="1:4" x14ac:dyDescent="0.5">
      <c r="A24" s="86" t="s">
        <v>45</v>
      </c>
      <c r="B24" t="s">
        <v>46</v>
      </c>
      <c r="C24" t="s">
        <v>47</v>
      </c>
    </row>
    <row r="25" spans="1:4" x14ac:dyDescent="0.5">
      <c r="A25" s="86" t="s">
        <v>48</v>
      </c>
      <c r="B25" t="s">
        <v>49</v>
      </c>
      <c r="C25" t="s">
        <v>50</v>
      </c>
    </row>
    <row r="26" spans="1:4" x14ac:dyDescent="0.5">
      <c r="A26" s="86" t="s">
        <v>51</v>
      </c>
      <c r="B26" t="s">
        <v>52</v>
      </c>
      <c r="C26" t="s">
        <v>53</v>
      </c>
    </row>
    <row r="27" spans="1:4" x14ac:dyDescent="0.5">
      <c r="A27" s="86" t="s">
        <v>54</v>
      </c>
      <c r="B27" t="s">
        <v>55</v>
      </c>
      <c r="C27" t="s">
        <v>56</v>
      </c>
    </row>
    <row r="28" spans="1:4" x14ac:dyDescent="0.5">
      <c r="B28" s="31"/>
      <c r="C28" s="31"/>
    </row>
    <row r="29" spans="1:4" x14ac:dyDescent="0.5">
      <c r="A29" s="30" t="s">
        <v>57</v>
      </c>
      <c r="B29" s="31"/>
      <c r="C29" s="31"/>
    </row>
    <row r="30" spans="1:4" x14ac:dyDescent="0.5">
      <c r="A30" s="86" t="s">
        <v>58</v>
      </c>
      <c r="B30" t="s">
        <v>59</v>
      </c>
      <c r="C30" t="s">
        <v>60</v>
      </c>
      <c r="D30"/>
    </row>
    <row r="31" spans="1:4" x14ac:dyDescent="0.5">
      <c r="A31" s="86" t="s">
        <v>61</v>
      </c>
      <c r="B31" t="s">
        <v>62</v>
      </c>
      <c r="C31" t="s">
        <v>63</v>
      </c>
      <c r="D31"/>
    </row>
    <row r="32" spans="1:4" x14ac:dyDescent="0.5">
      <c r="A32" s="86" t="s">
        <v>64</v>
      </c>
      <c r="B32" t="s">
        <v>65</v>
      </c>
      <c r="C32" t="s">
        <v>66</v>
      </c>
      <c r="D32"/>
    </row>
    <row r="33" spans="1:5" x14ac:dyDescent="0.5">
      <c r="B33" s="31"/>
      <c r="C33" s="31"/>
    </row>
    <row r="34" spans="1:5" x14ac:dyDescent="0.5">
      <c r="A34" s="30" t="s">
        <v>67</v>
      </c>
      <c r="B34" s="31"/>
      <c r="C34" s="31"/>
    </row>
    <row r="35" spans="1:5" x14ac:dyDescent="0.5">
      <c r="A35" s="86" t="s">
        <v>68</v>
      </c>
      <c r="B35" t="s">
        <v>69</v>
      </c>
      <c r="C35" t="s">
        <v>70</v>
      </c>
    </row>
    <row r="36" spans="1:5" x14ac:dyDescent="0.5">
      <c r="A36" s="86" t="s">
        <v>71</v>
      </c>
      <c r="B36" t="s">
        <v>14</v>
      </c>
      <c r="C36" t="s">
        <v>15</v>
      </c>
    </row>
    <row r="37" spans="1:5" x14ac:dyDescent="0.5">
      <c r="A37" s="86" t="s">
        <v>72</v>
      </c>
      <c r="B37" s="30" t="s">
        <v>73</v>
      </c>
      <c r="C37" s="30" t="s">
        <v>73</v>
      </c>
    </row>
    <row r="38" spans="1:5" x14ac:dyDescent="0.5">
      <c r="A38" s="86" t="s">
        <v>74</v>
      </c>
      <c r="B38" t="s">
        <v>75</v>
      </c>
      <c r="C38" t="s">
        <v>76</v>
      </c>
    </row>
    <row r="39" spans="1:5" x14ac:dyDescent="0.5">
      <c r="B39" s="31"/>
      <c r="C39" s="31"/>
    </row>
    <row r="40" spans="1:5" x14ac:dyDescent="0.5">
      <c r="A40" s="30" t="s">
        <v>77</v>
      </c>
      <c r="B40" s="31"/>
      <c r="C40" s="31"/>
    </row>
    <row r="41" spans="1:5" x14ac:dyDescent="0.5">
      <c r="A41" s="86" t="s">
        <v>78</v>
      </c>
      <c r="B41" t="s">
        <v>79</v>
      </c>
      <c r="C41" t="s">
        <v>80</v>
      </c>
      <c r="D41"/>
      <c r="E41"/>
    </row>
    <row r="42" spans="1:5" x14ac:dyDescent="0.5">
      <c r="A42" s="86" t="s">
        <v>81</v>
      </c>
      <c r="B42" t="s">
        <v>82</v>
      </c>
      <c r="C42" t="s">
        <v>83</v>
      </c>
      <c r="D42"/>
      <c r="E42"/>
    </row>
    <row r="43" spans="1:5" x14ac:dyDescent="0.5">
      <c r="A43" s="86" t="s">
        <v>84</v>
      </c>
      <c r="B43" t="s">
        <v>85</v>
      </c>
      <c r="C43" t="s">
        <v>86</v>
      </c>
      <c r="D43"/>
      <c r="E43"/>
    </row>
    <row r="44" spans="1:5" x14ac:dyDescent="0.5">
      <c r="A44" s="86" t="s">
        <v>87</v>
      </c>
      <c r="B44" t="s">
        <v>88</v>
      </c>
      <c r="C44" t="s">
        <v>89</v>
      </c>
      <c r="D44"/>
      <c r="E44"/>
    </row>
    <row r="45" spans="1:5" x14ac:dyDescent="0.5">
      <c r="A45" s="86" t="s">
        <v>90</v>
      </c>
      <c r="B45" t="s">
        <v>91</v>
      </c>
      <c r="C45" t="s">
        <v>92</v>
      </c>
      <c r="D45"/>
      <c r="E45"/>
    </row>
    <row r="46" spans="1:5" x14ac:dyDescent="0.5">
      <c r="A46" s="86" t="s">
        <v>93</v>
      </c>
      <c r="B46" t="s">
        <v>94</v>
      </c>
      <c r="C46" t="s">
        <v>95</v>
      </c>
      <c r="D46"/>
      <c r="E46"/>
    </row>
    <row r="47" spans="1:5" x14ac:dyDescent="0.5">
      <c r="A47" s="86" t="s">
        <v>96</v>
      </c>
      <c r="B47" t="s">
        <v>97</v>
      </c>
      <c r="C47" t="s">
        <v>98</v>
      </c>
      <c r="D47"/>
      <c r="E47"/>
    </row>
    <row r="48" spans="1:5" x14ac:dyDescent="0.5">
      <c r="B48" s="31"/>
      <c r="C48" s="31"/>
    </row>
    <row r="49" spans="1:3" x14ac:dyDescent="0.5">
      <c r="A49" s="30" t="s">
        <v>99</v>
      </c>
      <c r="B49" s="31"/>
      <c r="C49" s="31"/>
    </row>
    <row r="50" spans="1:3" x14ac:dyDescent="0.5">
      <c r="A50" s="86" t="s">
        <v>100</v>
      </c>
      <c r="B50" t="s">
        <v>104</v>
      </c>
      <c r="C50" t="s">
        <v>105</v>
      </c>
    </row>
    <row r="51" spans="1:3" x14ac:dyDescent="0.5">
      <c r="A51" s="86" t="s">
        <v>103</v>
      </c>
      <c r="B51" t="s">
        <v>101</v>
      </c>
      <c r="C51" t="s">
        <v>102</v>
      </c>
    </row>
    <row r="52" spans="1:3" x14ac:dyDescent="0.5">
      <c r="A52" s="86" t="s">
        <v>106</v>
      </c>
      <c r="B52" t="s">
        <v>107</v>
      </c>
      <c r="C52" t="s">
        <v>108</v>
      </c>
    </row>
    <row r="53" spans="1:3" x14ac:dyDescent="0.5">
      <c r="A53" s="86" t="s">
        <v>109</v>
      </c>
      <c r="B53" t="s">
        <v>110</v>
      </c>
      <c r="C53" t="s">
        <v>111</v>
      </c>
    </row>
    <row r="54" spans="1:3" x14ac:dyDescent="0.5">
      <c r="B54" s="31"/>
      <c r="C54" s="31"/>
    </row>
    <row r="55" spans="1:3" x14ac:dyDescent="0.5">
      <c r="A55" s="30" t="s">
        <v>112</v>
      </c>
      <c r="B55" s="31"/>
      <c r="C55" s="31"/>
    </row>
    <row r="56" spans="1:3" x14ac:dyDescent="0.5">
      <c r="A56" s="86" t="s">
        <v>113</v>
      </c>
      <c r="B56" t="s">
        <v>114</v>
      </c>
      <c r="C56" t="s">
        <v>115</v>
      </c>
    </row>
    <row r="57" spans="1:3" x14ac:dyDescent="0.5">
      <c r="A57" s="86" t="s">
        <v>116</v>
      </c>
      <c r="B57" t="s">
        <v>2258</v>
      </c>
      <c r="C57" t="s">
        <v>117</v>
      </c>
    </row>
    <row r="58" spans="1:3" x14ac:dyDescent="0.5">
      <c r="B58" s="31"/>
      <c r="C58" s="31"/>
    </row>
    <row r="59" spans="1:3" x14ac:dyDescent="0.5">
      <c r="A59" s="30" t="s">
        <v>118</v>
      </c>
      <c r="B59" s="31"/>
      <c r="C59" s="31"/>
    </row>
    <row r="60" spans="1:3" x14ac:dyDescent="0.5">
      <c r="A60" s="86" t="s">
        <v>119</v>
      </c>
      <c r="B60" t="s">
        <v>120</v>
      </c>
      <c r="C60" t="s">
        <v>121</v>
      </c>
    </row>
    <row r="61" spans="1:3" x14ac:dyDescent="0.5">
      <c r="A61" s="86" t="s">
        <v>122</v>
      </c>
      <c r="B61" t="s">
        <v>123</v>
      </c>
      <c r="C61" t="s">
        <v>124</v>
      </c>
    </row>
    <row r="62" spans="1:3" x14ac:dyDescent="0.5">
      <c r="A62" s="86" t="s">
        <v>125</v>
      </c>
      <c r="B62" t="s">
        <v>126</v>
      </c>
      <c r="C62" t="s">
        <v>127</v>
      </c>
    </row>
    <row r="63" spans="1:3" x14ac:dyDescent="0.5">
      <c r="B63" s="31"/>
      <c r="C63" s="31"/>
    </row>
    <row r="64" spans="1:3" x14ac:dyDescent="0.5">
      <c r="A64" s="32" t="s">
        <v>128</v>
      </c>
      <c r="B64" s="31"/>
      <c r="C64" s="31"/>
    </row>
    <row r="65" spans="1:3" x14ac:dyDescent="0.5">
      <c r="A65" s="30" t="s">
        <v>129</v>
      </c>
      <c r="B65" s="31"/>
      <c r="C65" s="31"/>
    </row>
    <row r="66" spans="1:3" x14ac:dyDescent="0.5">
      <c r="A66" s="86" t="s">
        <v>130</v>
      </c>
      <c r="B66" t="s">
        <v>131</v>
      </c>
      <c r="C66" t="s">
        <v>132</v>
      </c>
    </row>
    <row r="67" spans="1:3" x14ac:dyDescent="0.5">
      <c r="A67" s="86" t="s">
        <v>133</v>
      </c>
      <c r="B67" t="s">
        <v>134</v>
      </c>
      <c r="C67" t="s">
        <v>135</v>
      </c>
    </row>
    <row r="68" spans="1:3" x14ac:dyDescent="0.5">
      <c r="B68" s="31"/>
      <c r="C68" s="31"/>
    </row>
    <row r="69" spans="1:3" x14ac:dyDescent="0.5">
      <c r="A69" s="30" t="s">
        <v>136</v>
      </c>
      <c r="B69" s="31"/>
      <c r="C69" s="31"/>
    </row>
    <row r="70" spans="1:3" x14ac:dyDescent="0.5">
      <c r="A70" s="86" t="s">
        <v>137</v>
      </c>
      <c r="B70" t="s">
        <v>138</v>
      </c>
      <c r="C70" t="s">
        <v>139</v>
      </c>
    </row>
    <row r="71" spans="1:3" x14ac:dyDescent="0.5">
      <c r="A71" s="86" t="s">
        <v>140</v>
      </c>
      <c r="B71" t="s">
        <v>141</v>
      </c>
      <c r="C71" t="s">
        <v>142</v>
      </c>
    </row>
    <row r="72" spans="1:3" x14ac:dyDescent="0.5">
      <c r="A72" s="86" t="s">
        <v>143</v>
      </c>
      <c r="B72" t="s">
        <v>144</v>
      </c>
      <c r="C72" s="116" t="s">
        <v>145</v>
      </c>
    </row>
    <row r="73" spans="1:3" x14ac:dyDescent="0.5">
      <c r="A73" s="86" t="s">
        <v>146</v>
      </c>
      <c r="B73" t="s">
        <v>147</v>
      </c>
      <c r="C73" s="116" t="s">
        <v>148</v>
      </c>
    </row>
    <row r="74" spans="1:3" x14ac:dyDescent="0.5">
      <c r="A74" s="86" t="s">
        <v>149</v>
      </c>
      <c r="B74" t="s">
        <v>150</v>
      </c>
      <c r="C74" s="116" t="s">
        <v>151</v>
      </c>
    </row>
    <row r="75" spans="1:3" x14ac:dyDescent="0.5">
      <c r="B75" s="31"/>
      <c r="C75" s="31"/>
    </row>
    <row r="76" spans="1:3" x14ac:dyDescent="0.5">
      <c r="A76" s="30" t="s">
        <v>152</v>
      </c>
      <c r="B76" s="31"/>
      <c r="C76" s="31"/>
    </row>
    <row r="77" spans="1:3" x14ac:dyDescent="0.5">
      <c r="A77" s="86" t="s">
        <v>153</v>
      </c>
      <c r="B77" t="s">
        <v>154</v>
      </c>
      <c r="C77" s="116" t="s">
        <v>155</v>
      </c>
    </row>
    <row r="78" spans="1:3" x14ac:dyDescent="0.5">
      <c r="A78" s="86" t="s">
        <v>156</v>
      </c>
      <c r="B78" t="s">
        <v>157</v>
      </c>
      <c r="C78" s="116" t="s">
        <v>158</v>
      </c>
    </row>
    <row r="79" spans="1:3" x14ac:dyDescent="0.5">
      <c r="A79" s="86" t="s">
        <v>159</v>
      </c>
      <c r="B79" t="s">
        <v>160</v>
      </c>
      <c r="C79" t="s">
        <v>161</v>
      </c>
    </row>
    <row r="80" spans="1:3" x14ac:dyDescent="0.5">
      <c r="A80" s="86" t="s">
        <v>162</v>
      </c>
      <c r="B80" t="s">
        <v>163</v>
      </c>
      <c r="C80" t="s">
        <v>164</v>
      </c>
    </row>
    <row r="81" spans="1:4" x14ac:dyDescent="0.5">
      <c r="A81" s="86" t="s">
        <v>165</v>
      </c>
      <c r="B81" t="s">
        <v>166</v>
      </c>
      <c r="C81" t="s">
        <v>167</v>
      </c>
    </row>
    <row r="82" spans="1:4" x14ac:dyDescent="0.5">
      <c r="A82" s="86" t="s">
        <v>168</v>
      </c>
      <c r="B82" t="s">
        <v>169</v>
      </c>
      <c r="C82" t="s">
        <v>170</v>
      </c>
    </row>
    <row r="83" spans="1:4" x14ac:dyDescent="0.5">
      <c r="A83" s="86" t="s">
        <v>171</v>
      </c>
      <c r="B83" t="s">
        <v>172</v>
      </c>
      <c r="C83" t="s">
        <v>173</v>
      </c>
    </row>
    <row r="84" spans="1:4" x14ac:dyDescent="0.5">
      <c r="B84" s="31"/>
      <c r="C84" s="31"/>
    </row>
    <row r="85" spans="1:4" x14ac:dyDescent="0.5">
      <c r="A85" s="30" t="s">
        <v>174</v>
      </c>
      <c r="B85" s="31"/>
      <c r="C85" s="31"/>
    </row>
    <row r="86" spans="1:4" x14ac:dyDescent="0.5">
      <c r="A86" s="86" t="s">
        <v>175</v>
      </c>
      <c r="B86" t="s">
        <v>176</v>
      </c>
      <c r="C86" t="s">
        <v>177</v>
      </c>
    </row>
    <row r="87" spans="1:4" x14ac:dyDescent="0.5">
      <c r="A87" s="86" t="s">
        <v>178</v>
      </c>
      <c r="B87" t="s">
        <v>179</v>
      </c>
      <c r="C87" t="s">
        <v>180</v>
      </c>
    </row>
    <row r="88" spans="1:4" x14ac:dyDescent="0.5">
      <c r="A88" s="86" t="s">
        <v>181</v>
      </c>
      <c r="B88" t="s">
        <v>182</v>
      </c>
      <c r="C88" t="s">
        <v>183</v>
      </c>
    </row>
    <row r="89" spans="1:4" x14ac:dyDescent="0.5">
      <c r="B89" s="31"/>
      <c r="C89" s="31"/>
    </row>
    <row r="90" spans="1:4" x14ac:dyDescent="0.5">
      <c r="A90" s="30" t="s">
        <v>184</v>
      </c>
      <c r="B90" s="31"/>
      <c r="C90" s="31"/>
    </row>
    <row r="91" spans="1:4" x14ac:dyDescent="0.5">
      <c r="A91" s="86" t="s">
        <v>185</v>
      </c>
      <c r="B91" t="s">
        <v>186</v>
      </c>
      <c r="C91" t="s">
        <v>187</v>
      </c>
      <c r="D91"/>
    </row>
    <row r="92" spans="1:4" x14ac:dyDescent="0.5">
      <c r="A92" s="86" t="s">
        <v>188</v>
      </c>
      <c r="B92" t="s">
        <v>189</v>
      </c>
      <c r="C92" t="s">
        <v>190</v>
      </c>
      <c r="D92"/>
    </row>
    <row r="93" spans="1:4" x14ac:dyDescent="0.5">
      <c r="A93" s="86" t="s">
        <v>191</v>
      </c>
      <c r="B93" t="s">
        <v>192</v>
      </c>
      <c r="C93" t="s">
        <v>193</v>
      </c>
      <c r="D93"/>
    </row>
    <row r="94" spans="1:4" x14ac:dyDescent="0.5">
      <c r="A94" s="86" t="s">
        <v>194</v>
      </c>
      <c r="B94" t="s">
        <v>195</v>
      </c>
      <c r="C94" t="s">
        <v>196</v>
      </c>
      <c r="D94"/>
    </row>
    <row r="95" spans="1:4" x14ac:dyDescent="0.5">
      <c r="A95" s="86" t="s">
        <v>197</v>
      </c>
      <c r="B95" t="s">
        <v>198</v>
      </c>
      <c r="C95" t="s">
        <v>199</v>
      </c>
      <c r="D95"/>
    </row>
    <row r="96" spans="1:4" x14ac:dyDescent="0.5">
      <c r="B96" s="31"/>
      <c r="C96" s="31"/>
    </row>
    <row r="97" spans="1:4" x14ac:dyDescent="0.5">
      <c r="A97" s="32" t="s">
        <v>200</v>
      </c>
      <c r="B97" s="31"/>
      <c r="C97" s="31"/>
    </row>
    <row r="98" spans="1:4" x14ac:dyDescent="0.5">
      <c r="A98" s="30" t="s">
        <v>201</v>
      </c>
      <c r="B98" s="31"/>
      <c r="C98" s="31"/>
    </row>
    <row r="99" spans="1:4" x14ac:dyDescent="0.5">
      <c r="A99" s="86" t="s">
        <v>202</v>
      </c>
      <c r="B99" t="s">
        <v>203</v>
      </c>
      <c r="C99" t="s">
        <v>204</v>
      </c>
      <c r="D99"/>
    </row>
    <row r="100" spans="1:4" x14ac:dyDescent="0.5">
      <c r="A100" s="86" t="s">
        <v>205</v>
      </c>
      <c r="B100" t="s">
        <v>206</v>
      </c>
      <c r="C100" t="s">
        <v>207</v>
      </c>
      <c r="D100"/>
    </row>
    <row r="101" spans="1:4" x14ac:dyDescent="0.5">
      <c r="A101" s="86" t="s">
        <v>2256</v>
      </c>
      <c r="B101" t="s">
        <v>2259</v>
      </c>
      <c r="C101" t="s">
        <v>2197</v>
      </c>
      <c r="D101"/>
    </row>
    <row r="102" spans="1:4" x14ac:dyDescent="0.5">
      <c r="A102" s="86" t="s">
        <v>2257</v>
      </c>
      <c r="B102" t="s">
        <v>2260</v>
      </c>
      <c r="C102" t="s">
        <v>2200</v>
      </c>
      <c r="D102"/>
    </row>
    <row r="103" spans="1:4" x14ac:dyDescent="0.5">
      <c r="B103" s="31"/>
      <c r="C103" s="31"/>
    </row>
    <row r="104" spans="1:4" x14ac:dyDescent="0.5">
      <c r="A104" s="30" t="s">
        <v>208</v>
      </c>
      <c r="B104" s="31"/>
      <c r="C104" s="31"/>
    </row>
    <row r="105" spans="1:4" x14ac:dyDescent="0.5">
      <c r="A105" s="86" t="s">
        <v>209</v>
      </c>
      <c r="B105" t="s">
        <v>210</v>
      </c>
      <c r="C105" t="s">
        <v>211</v>
      </c>
    </row>
    <row r="106" spans="1:4" x14ac:dyDescent="0.5">
      <c r="A106" s="86" t="s">
        <v>212</v>
      </c>
      <c r="B106" t="s">
        <v>213</v>
      </c>
      <c r="C106" t="s">
        <v>214</v>
      </c>
    </row>
    <row r="107" spans="1:4" x14ac:dyDescent="0.5">
      <c r="A107" s="86" t="s">
        <v>215</v>
      </c>
      <c r="B107" t="s">
        <v>216</v>
      </c>
      <c r="C107" t="s">
        <v>217</v>
      </c>
    </row>
    <row r="108" spans="1:4" x14ac:dyDescent="0.5">
      <c r="A108" s="86" t="s">
        <v>218</v>
      </c>
      <c r="B108" t="s">
        <v>219</v>
      </c>
      <c r="C108" t="s">
        <v>220</v>
      </c>
    </row>
    <row r="109" spans="1:4" x14ac:dyDescent="0.5">
      <c r="A109" s="86" t="s">
        <v>221</v>
      </c>
      <c r="B109" t="s">
        <v>222</v>
      </c>
      <c r="C109" t="s">
        <v>223</v>
      </c>
    </row>
    <row r="110" spans="1:4" x14ac:dyDescent="0.5">
      <c r="A110" s="86" t="s">
        <v>224</v>
      </c>
      <c r="B110" t="s">
        <v>225</v>
      </c>
      <c r="C110" t="s">
        <v>226</v>
      </c>
    </row>
    <row r="111" spans="1:4" x14ac:dyDescent="0.5">
      <c r="B111" s="31"/>
      <c r="C111" s="31"/>
    </row>
    <row r="112" spans="1:4" x14ac:dyDescent="0.5">
      <c r="A112" s="30" t="s">
        <v>227</v>
      </c>
      <c r="C112" s="31"/>
    </row>
    <row r="113" spans="1:3" x14ac:dyDescent="0.5">
      <c r="A113" s="86" t="s">
        <v>228</v>
      </c>
      <c r="B113" t="s">
        <v>229</v>
      </c>
      <c r="C113" t="s">
        <v>230</v>
      </c>
    </row>
    <row r="114" spans="1:3" x14ac:dyDescent="0.5">
      <c r="A114" s="86" t="s">
        <v>231</v>
      </c>
      <c r="B114" t="s">
        <v>232</v>
      </c>
      <c r="C114" t="s">
        <v>233</v>
      </c>
    </row>
    <row r="115" spans="1:3" x14ac:dyDescent="0.5">
      <c r="B115" s="31"/>
      <c r="C115" s="31"/>
    </row>
    <row r="116" spans="1:3" x14ac:dyDescent="0.5">
      <c r="A116" s="30" t="s">
        <v>234</v>
      </c>
      <c r="B116" s="31"/>
      <c r="C116" s="31"/>
    </row>
    <row r="117" spans="1:3" x14ac:dyDescent="0.5">
      <c r="A117" s="86" t="s">
        <v>235</v>
      </c>
      <c r="B117" t="s">
        <v>236</v>
      </c>
      <c r="C117" t="s">
        <v>237</v>
      </c>
    </row>
    <row r="118" spans="1:3" x14ac:dyDescent="0.5">
      <c r="A118" s="86" t="s">
        <v>238</v>
      </c>
      <c r="B118" t="s">
        <v>239</v>
      </c>
      <c r="C118" t="s">
        <v>240</v>
      </c>
    </row>
    <row r="119" spans="1:3" x14ac:dyDescent="0.5">
      <c r="A119" s="86" t="s">
        <v>241</v>
      </c>
      <c r="B119" t="s">
        <v>242</v>
      </c>
      <c r="C119" t="s">
        <v>243</v>
      </c>
    </row>
  </sheetData>
  <hyperlinks>
    <hyperlink ref="A3" location="'EXG1'!R1C1" display="'EXG1'!R1C1" xr:uid="{747E1DB1-F16D-4978-8725-2EF0410EFA14}"/>
    <hyperlink ref="A4" location="'EXG2'!R1C1" display="'EXG2'!R1C1" xr:uid="{CE8CF93F-D076-42E9-BE2A-3C80BB1E622B}"/>
    <hyperlink ref="A5" location="'EXG3'!R1C1" display="'EXG3'!R1C1" xr:uid="{8CC30F71-E52B-4114-BB29-9287AC3FEE65}"/>
    <hyperlink ref="A6" location="'EXM1'!R1C1" display="'EXM1'!R1C1" xr:uid="{47AB3142-185D-40D1-B18C-8DD2E41F3FD6}"/>
    <hyperlink ref="A10" location="'1T1'!R1C1" display="'1T1'!R1C1" xr:uid="{7E5CA63C-8ACB-4E7A-A0BB-3AF1CF7D7779}"/>
    <hyperlink ref="A11" location="'1G1'!R1C1" display="'1G1'!R1C1" xr:uid="{069B9CC9-63B6-486E-B0A8-51433A9642AE}"/>
    <hyperlink ref="A12" location="'1G2'!R1C1" display="'1G2'!R1C1" xr:uid="{3AB54185-3FE1-40AE-A855-7149985DE67B}"/>
    <hyperlink ref="A13" location="'1G3'!R1C1" display="'1G3'!R1C1" xr:uid="{B88B7606-7628-4974-9FB2-930E9BF52B66}"/>
    <hyperlink ref="A16" location="'2T1'!R1C1" display="'2T1'!R1C1" xr:uid="{3F112AEB-1C4A-4AEC-84B2-0A30C3E8A05A}"/>
    <hyperlink ref="A17" location="'2G1'!R1C1" display="'2G1'!R1C1" xr:uid="{717B0013-2FA9-4902-A289-D88F49A076A8}"/>
    <hyperlink ref="A18" location="'2G2'!R1C1" display="'2G2'!R1C1" xr:uid="{1763CFBD-E9EA-4CBF-AB5F-E8C61FA16B77}"/>
    <hyperlink ref="A21" location="'3T1'!R1C1" display="'3T1'!R1C1" xr:uid="{85628C26-B5E4-4A78-AABF-538D1D95FB80}"/>
    <hyperlink ref="A22" location="'3T2'!R1C1" display="'3T2'!R1C1" xr:uid="{FC54C241-AFCA-41CF-983C-60BC1A35251B}"/>
    <hyperlink ref="A23" location="'3G1'!R1C1" display="'3G1'!R1C1" xr:uid="{32FA2C96-EEA2-4779-98B0-82ED0774AA8A}"/>
    <hyperlink ref="A24" location="'3G2'!R1C1" display="'3G2'!R1C1" xr:uid="{339BBB21-C28D-45BE-B0F5-6C3B7D235313}"/>
    <hyperlink ref="A25" location="'3G3'!R1C1" display="'3G3'!R1C1" xr:uid="{41C74F71-B7D9-4209-8701-0789D3834C31}"/>
    <hyperlink ref="A26" location="'3G4'!R1C1" display="'3G4'!R1C1" xr:uid="{C6754DB3-CE8E-4FD8-963A-0EBDAB8E3571}"/>
    <hyperlink ref="A27" location="'3G5'!R1C1" display="'3G5'!R1C1" xr:uid="{C07DF578-F7C5-48FE-ABF8-D0C19584166B}"/>
    <hyperlink ref="A30" location="'4G1'!R1C1" display="'4G1'!R1C1" xr:uid="{BFAAC0FF-CA1D-45A4-B45D-9FC180657729}"/>
    <hyperlink ref="A31" location="'4G2'!R1C1" display="'4G2'!R1C1" xr:uid="{B614E9B7-E3B4-4474-954B-88B24D8542AA}"/>
    <hyperlink ref="A32" location="'4G3'!R1C1" display="'4G3'!R1C1" xr:uid="{DAA1FD09-B03D-4CC4-9FCB-828CAC50B80B}"/>
    <hyperlink ref="A35" location="'5T1'!R1C1" display="'5T1'!R1C1" xr:uid="{15D424E9-E341-4A77-A590-A656F243D6DE}"/>
    <hyperlink ref="A36" location="'5M1'!R1C1" display="'5M1'!R1C1" xr:uid="{ACF7A573-F065-4EAA-9DBE-2546A0DAF385}"/>
    <hyperlink ref="A37" location="'5M2'!R1C1" display="'5M2'!R1C1" xr:uid="{FF432A49-BAB4-49EB-A0E0-69676154750E}"/>
    <hyperlink ref="A38" location="'5G1'!R1C1" display="'5G1'!R1C1" xr:uid="{7983374E-FABA-4E16-A52D-FB59EC20A54C}"/>
    <hyperlink ref="A41" location="'6T1'!R1C1" display="'6T1'!R1C1" xr:uid="{B3188BBE-400A-446D-BD2A-395488A73EE8}"/>
    <hyperlink ref="A42" location="'6T2'!R1C1" display="'6T2'!R1C1" xr:uid="{DA3134E4-6828-45AC-B923-6602B24A9C3C}"/>
    <hyperlink ref="A43" location="'6G1'!R1C1" display="'6G1'!R1C1" xr:uid="{0E8FF890-663F-4F6E-95BC-4275A2DD67CE}"/>
    <hyperlink ref="A44" location="'6G2'!R1C1" display="'6G2'!R1C1" xr:uid="{736BB863-2E14-4241-9925-AEEB0B1B6FC5}"/>
    <hyperlink ref="A45" location="'6G3'!R1C1" display="'6G3'!R1C1" xr:uid="{3097576C-26BA-4733-871D-43EF1E342311}"/>
    <hyperlink ref="A46" location="'6G4'!R1C1" display="'6G4'!R1C1" xr:uid="{7AE83FB8-0419-4DBD-A3CB-6604624E01C9}"/>
    <hyperlink ref="A47" location="'6G5'!R1C1" display="'6G5'!R1C1" xr:uid="{F50232A0-BC27-42A8-8A1D-E9E8BC33B4A2}"/>
    <hyperlink ref="A50" location="'7G1'!R1C1" display="'7G1'!R1C1" xr:uid="{594B4E55-0805-43AE-B541-666DA13021AE}"/>
    <hyperlink ref="A51" location="'7G2'!R1C1" display="'7G2'!R1C1" xr:uid="{0B8F6EB9-F985-478A-8FF0-F819482C6699}"/>
    <hyperlink ref="A52" location="'7G3'!R1C1" display="'7G3'!R1C1" xr:uid="{9D89253D-51D6-4D77-8596-E333C05216E8}"/>
    <hyperlink ref="A53" location="'7G4'!R1C1" display="'7G4'!R1C1" xr:uid="{3D2D8921-04AA-4ED8-9F75-E41A2B129167}"/>
    <hyperlink ref="A56" location="'8T1'!R1C1" display="'8T1'!R1C1" xr:uid="{D8C19BA5-4EE8-46AD-9749-FF611CDEEEA2}"/>
    <hyperlink ref="A57" location="'8G1'!R1C1" display="'8G1'!R1C1" xr:uid="{1B20B594-F562-44FC-8A68-00C9B86916A8}"/>
    <hyperlink ref="A60" location="'9T1'!R1C1" display="'9T1'!R1C1" xr:uid="{997BAC69-A564-4067-8D31-E447A47D0264}"/>
    <hyperlink ref="A61" location="'9G1'!R1C1" display="'9G1'!R1C1" xr:uid="{5E0BB7FC-2D4E-4B39-A642-D66B29E255E3}"/>
    <hyperlink ref="A62" location="'9G2'!R1C1" display="'9G2'!R1C1" xr:uid="{6003E8EC-3A4F-49AC-B479-F2C6DE035892}"/>
    <hyperlink ref="A66" location="'10G1'!R1C1" display="'10G1'!R1C1" xr:uid="{AB55E8B7-D311-4BE7-998E-70B19F28C878}"/>
    <hyperlink ref="A67" location="'10G2'!R1C1" display="'10G2'!R1C1" xr:uid="{A378AA39-7949-436B-84F6-FD339ECBA84C}"/>
    <hyperlink ref="A70" location="'11G1'!R1C1" display="'11G1'!R1C1" xr:uid="{A99ABCCE-C7D4-4DD3-9810-43399CDF4E7F}"/>
    <hyperlink ref="A71" location="'11G2'!R1C1" display="'11G2'!R1C1" xr:uid="{499F3029-FDA7-487F-8BB6-C488F2C25A1D}"/>
    <hyperlink ref="A72" location="'11G3'!R1C1" display="'11G3'!R1C1" xr:uid="{38BFFDC0-48AC-4FED-8010-EF7C411D808F}"/>
    <hyperlink ref="A73" location="'11G4'!R1C1" display="'11G4'!R1C1" xr:uid="{FC7330DE-FDC0-400F-A636-FBA87C3A66C3}"/>
    <hyperlink ref="A74" location="'11G5'!R1C1" display="'11G5'!R1C1" xr:uid="{DD233B83-4733-4E0C-98F8-5A898CF710B4}"/>
    <hyperlink ref="A77" location="'12T1'!R1C1" display="'12T1'!R1C1" xr:uid="{D9CBCCB0-BEF6-47C8-A52D-956CB75D0D7E}"/>
    <hyperlink ref="A78" location="'12G1'!R1C1" display="'12G1'!R1C1" xr:uid="{7560D036-C53C-4B4A-9AB2-098B72E12DD7}"/>
    <hyperlink ref="A79" location="'12G2'!R1C1" display="'12G2'!R1C1" xr:uid="{109AD195-D087-4370-8A94-422870F01558}"/>
    <hyperlink ref="A80" location="'12G3'!R1C1" display="'12G3'!R1C1" xr:uid="{0F860008-262A-4CDF-8067-166316F1A052}"/>
    <hyperlink ref="A81" location="'12G4'!R1C1" display="'12G4'!R1C1" xr:uid="{DEA6AFB2-BE53-4EDD-8922-B7AE0B054C2E}"/>
    <hyperlink ref="A82" location="'12G5'!R1C1" display="'12G5'!R1C1" xr:uid="{1D661B46-A498-4555-A1C0-DCB60DE7973C}"/>
    <hyperlink ref="A83" location="'12G6'!R1C1" display="'12G6'!R1C1" xr:uid="{10A74565-FA54-46B3-BB5C-5FC18021B54F}"/>
    <hyperlink ref="A86" location="'13T1'!R1C1" display="'13T1'!R1C1" xr:uid="{C4CB9050-11D2-4D7E-82B6-50143637285B}"/>
    <hyperlink ref="A87" location="'13G1'!R1C1" display="'13G1'!R1C1" xr:uid="{7C81F98C-A831-472C-8FAB-9DD823A81059}"/>
    <hyperlink ref="A88" location="'13G2'!R1C1" display="'13G2'!R1C1" xr:uid="{2250E7BF-167E-4C09-91C7-730C8775D51D}"/>
    <hyperlink ref="A91" location="'14T1'!R1C1" display="'14T1'!R1C1" xr:uid="{F79201A9-E1D6-4234-95A0-14532E54E538}"/>
    <hyperlink ref="A92" location="'14T2'!R1C1" display="'14T2'!R1C1" xr:uid="{A546E4FF-F4F2-444F-A2BF-274181E78F39}"/>
    <hyperlink ref="A93" location="'14T3'!R1C1" display="'14T3'!R1C1" xr:uid="{F402F385-3634-4CEF-9F3B-B2389C0AB309}"/>
    <hyperlink ref="A94" location="'14T4'!R1C1" display="'14T4'!R1C1" xr:uid="{3C5A039A-B0CF-4B1A-A2C2-D1C9C5AD22D8}"/>
    <hyperlink ref="A95" location="'14T5'!R1C1" display="'14T5'!R1C1" xr:uid="{CD788EB3-B35C-4C58-A86E-F656E422EFD8}"/>
    <hyperlink ref="A99" location="'A1G1'!R1C1" display="'A1G1'!R1C1" xr:uid="{5F63AF2C-51FE-4B5E-8083-84510E628EF0}"/>
    <hyperlink ref="A100" location="'A1T1'!R1C1" display="'A1T1'!R1C1" xr:uid="{8A10D624-16C9-4264-84B4-FDBEC5BC4719}"/>
    <hyperlink ref="A101" location="'A1T2'!R1C1" display="'A1T2'!R1C1" xr:uid="{C57DA9F1-2192-487C-8C91-C7A41039F4F3}"/>
    <hyperlink ref="A102" location="'A1T3'!R1C1" display="'A1T3'!R1C1" xr:uid="{E0871632-35D1-4B0A-A504-7570BD7A96DC}"/>
    <hyperlink ref="A105" location="'A2G1'!R1C1" display="'A2G1'!R1C1" xr:uid="{3262853B-A00F-4BE5-A60A-56E57BF0B3B3}"/>
    <hyperlink ref="A106" location="'A2G2'!R1C1" display="'A2G2'!R1C1" xr:uid="{8D2FEB40-AEA6-4230-A06B-BED47D8494C4}"/>
    <hyperlink ref="A107" location="'A2G3'!R1C1" display="'A2G3'!R1C1" xr:uid="{763416CD-D06E-42A0-8389-31B3930A9AEA}"/>
    <hyperlink ref="A108" location="'A2G4'!R1C1" display="'A2G4'!R1C1" xr:uid="{256A375D-19A2-4E8A-AF58-D22CD279060E}"/>
    <hyperlink ref="A109" location="'A2G5'!R1C1" display="'A2G5'!R1C1" xr:uid="{C3F0091C-8B82-4FD9-BD13-8351ADCFAD65}"/>
    <hyperlink ref="A110" location="'A2G6'!R1C1" display="'A2G6'!R1C1" xr:uid="{68466A9D-D0D9-46AA-A9B0-6033E127A9B6}"/>
    <hyperlink ref="A113" location="'A3G1'!R1C1" display="'A3G1'!R1C1" xr:uid="{E5FEB99B-27DC-4638-959B-63BFF56A55C9}"/>
    <hyperlink ref="A114" location="'A3G2'!R1C1" display="'A3G2'!R1C1" xr:uid="{06C41D3B-359A-4C55-83EF-F4EF35254738}"/>
    <hyperlink ref="A117" location="'A4G1'!R1C1" display="'A4G1'!R1C1" xr:uid="{060EBB0E-1864-4AA3-97F3-C0CD14555C9E}"/>
    <hyperlink ref="A118" location="'A4G2'!R1C1" display="'A4G2'!R1C1" xr:uid="{E5A98BC9-7911-44DB-A577-01C79B508082}"/>
    <hyperlink ref="A119" location="'A4G3'!R1C1" display="'A4G3'!R1C1" xr:uid="{4B90F898-42BA-409D-8F62-A1FB47CB56B7}"/>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EAA140-6485-4799-A286-54871A399893}">
  <sheetPr codeName="Sheet10"/>
  <dimension ref="A1:D29"/>
  <sheetViews>
    <sheetView workbookViewId="0">
      <selection activeCell="B4" sqref="B4"/>
    </sheetView>
  </sheetViews>
  <sheetFormatPr defaultColWidth="8.77734375" defaultRowHeight="21" x14ac:dyDescent="0.5"/>
  <cols>
    <col min="1" max="1" width="8.77734375" style="30"/>
    <col min="2" max="2" width="27.21875" style="30" customWidth="1"/>
    <col min="3" max="16384" width="8.77734375" style="30"/>
  </cols>
  <sheetData>
    <row r="1" spans="1:4" x14ac:dyDescent="0.5">
      <c r="A1" s="38" t="s">
        <v>244</v>
      </c>
    </row>
    <row r="3" spans="1:4" x14ac:dyDescent="0.5">
      <c r="A3" s="30" t="s">
        <v>2</v>
      </c>
      <c r="B3" s="30" t="s">
        <v>30</v>
      </c>
    </row>
    <row r="4" spans="1:4" x14ac:dyDescent="0.5">
      <c r="A4" s="30" t="s">
        <v>246</v>
      </c>
      <c r="B4" s="30" t="s">
        <v>483</v>
      </c>
    </row>
    <row r="6" spans="1:4" x14ac:dyDescent="0.5">
      <c r="C6" s="30" t="s">
        <v>484</v>
      </c>
    </row>
    <row r="7" spans="1:4" x14ac:dyDescent="0.5">
      <c r="B7" s="30" t="s">
        <v>485</v>
      </c>
      <c r="C7" s="30" t="s">
        <v>486</v>
      </c>
      <c r="D7" s="30" t="s">
        <v>487</v>
      </c>
    </row>
    <row r="8" spans="1:4" x14ac:dyDescent="0.5">
      <c r="B8" s="30" t="s">
        <v>488</v>
      </c>
      <c r="C8" s="41" t="s">
        <v>489</v>
      </c>
      <c r="D8" s="41" t="s">
        <v>490</v>
      </c>
    </row>
    <row r="9" spans="1:4" x14ac:dyDescent="0.5">
      <c r="C9" s="41"/>
      <c r="D9" s="41"/>
    </row>
    <row r="10" spans="1:4" x14ac:dyDescent="0.5">
      <c r="B10" s="30" t="s">
        <v>491</v>
      </c>
      <c r="C10" s="41" t="s">
        <v>492</v>
      </c>
      <c r="D10" s="41" t="s">
        <v>490</v>
      </c>
    </row>
    <row r="11" spans="1:4" x14ac:dyDescent="0.5">
      <c r="B11" s="30" t="s">
        <v>493</v>
      </c>
      <c r="C11" s="41">
        <v>0.11</v>
      </c>
      <c r="D11" s="41">
        <v>0.03</v>
      </c>
    </row>
    <row r="12" spans="1:4" x14ac:dyDescent="0.5">
      <c r="B12" s="30" t="s">
        <v>494</v>
      </c>
      <c r="C12" s="41">
        <v>0.1</v>
      </c>
      <c r="D12" s="41">
        <v>0.01</v>
      </c>
    </row>
    <row r="13" spans="1:4" x14ac:dyDescent="0.5">
      <c r="C13" s="41"/>
      <c r="D13" s="41"/>
    </row>
    <row r="14" spans="1:4" x14ac:dyDescent="0.5">
      <c r="B14" s="30" t="s">
        <v>495</v>
      </c>
      <c r="C14" s="41" t="s">
        <v>496</v>
      </c>
      <c r="D14" s="41" t="s">
        <v>497</v>
      </c>
    </row>
    <row r="15" spans="1:4" x14ac:dyDescent="0.5">
      <c r="B15" s="30" t="s">
        <v>498</v>
      </c>
      <c r="C15" s="41">
        <v>0.18</v>
      </c>
      <c r="D15" s="41">
        <v>0.03</v>
      </c>
    </row>
    <row r="16" spans="1:4" x14ac:dyDescent="0.5">
      <c r="B16" s="30" t="s">
        <v>499</v>
      </c>
      <c r="C16" s="41">
        <v>0.06</v>
      </c>
      <c r="D16" s="41">
        <v>0.01</v>
      </c>
    </row>
    <row r="17" spans="2:4" x14ac:dyDescent="0.5">
      <c r="C17" s="41"/>
      <c r="D17" s="41"/>
    </row>
    <row r="18" spans="2:4" x14ac:dyDescent="0.5">
      <c r="B18" s="30" t="s">
        <v>500</v>
      </c>
      <c r="C18" s="41" t="s">
        <v>501</v>
      </c>
      <c r="D18" s="41" t="s">
        <v>502</v>
      </c>
    </row>
    <row r="19" spans="2:4" x14ac:dyDescent="0.5">
      <c r="B19" s="30" t="s">
        <v>503</v>
      </c>
      <c r="C19" s="41">
        <v>0.14000000000000001</v>
      </c>
      <c r="D19" s="41">
        <v>0.04</v>
      </c>
    </row>
    <row r="20" spans="2:4" x14ac:dyDescent="0.5">
      <c r="B20" s="30" t="s">
        <v>504</v>
      </c>
      <c r="C20" s="41">
        <v>0.05</v>
      </c>
      <c r="D20" s="41">
        <v>0.02</v>
      </c>
    </row>
    <row r="21" spans="2:4" x14ac:dyDescent="0.5">
      <c r="B21" s="30" t="s">
        <v>505</v>
      </c>
      <c r="C21" s="41">
        <v>0.34</v>
      </c>
      <c r="D21" s="41">
        <v>7.0000000000000007E-2</v>
      </c>
    </row>
    <row r="22" spans="2:4" x14ac:dyDescent="0.5">
      <c r="B22" s="30" t="s">
        <v>506</v>
      </c>
      <c r="C22" s="41">
        <v>0.13</v>
      </c>
      <c r="D22" s="41">
        <v>0.02</v>
      </c>
    </row>
    <row r="23" spans="2:4" x14ac:dyDescent="0.5">
      <c r="C23" s="41"/>
      <c r="D23" s="41"/>
    </row>
    <row r="24" spans="2:4" x14ac:dyDescent="0.5">
      <c r="B24" s="30" t="s">
        <v>507</v>
      </c>
      <c r="C24" s="41">
        <v>0.14000000000000001</v>
      </c>
      <c r="D24" s="41">
        <v>0.02</v>
      </c>
    </row>
    <row r="25" spans="2:4" x14ac:dyDescent="0.5">
      <c r="B25" s="30" t="s">
        <v>508</v>
      </c>
      <c r="C25" s="41" t="s">
        <v>509</v>
      </c>
      <c r="D25" s="41" t="s">
        <v>510</v>
      </c>
    </row>
    <row r="26" spans="2:4" x14ac:dyDescent="0.5">
      <c r="C26" s="41"/>
      <c r="D26" s="41"/>
    </row>
    <row r="27" spans="2:4" x14ac:dyDescent="0.5">
      <c r="B27" s="30" t="s">
        <v>511</v>
      </c>
      <c r="C27" s="41">
        <v>0.14000000000000001</v>
      </c>
      <c r="D27" s="41" t="s">
        <v>512</v>
      </c>
    </row>
    <row r="28" spans="2:4" x14ac:dyDescent="0.5">
      <c r="B28" s="30" t="s">
        <v>513</v>
      </c>
      <c r="C28" s="41">
        <v>0.14000000000000001</v>
      </c>
      <c r="D28" s="41">
        <v>0.03</v>
      </c>
    </row>
    <row r="29" spans="2:4" x14ac:dyDescent="0.5">
      <c r="B29" s="30" t="s">
        <v>514</v>
      </c>
      <c r="C29" s="41" t="s">
        <v>515</v>
      </c>
      <c r="D29" s="41">
        <v>0.04</v>
      </c>
    </row>
  </sheetData>
  <hyperlinks>
    <hyperlink ref="A1" location="Contents!A1" display="Return to contents" xr:uid="{DE31C0A4-1015-494D-9809-85457CD8544D}"/>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8D0B0E-4779-4A14-A8D7-0C6D16003EA7}">
  <sheetPr codeName="Sheet11"/>
  <dimension ref="A1:E36"/>
  <sheetViews>
    <sheetView workbookViewId="0">
      <selection activeCell="E12" sqref="E12"/>
    </sheetView>
  </sheetViews>
  <sheetFormatPr defaultRowHeight="21" x14ac:dyDescent="0.5"/>
  <sheetData>
    <row r="1" spans="1:5" x14ac:dyDescent="0.5">
      <c r="A1" s="38" t="s">
        <v>244</v>
      </c>
    </row>
    <row r="3" spans="1:5" x14ac:dyDescent="0.5">
      <c r="A3" s="1" t="s">
        <v>245</v>
      </c>
      <c r="B3" s="3" t="s">
        <v>12</v>
      </c>
      <c r="C3" s="6"/>
      <c r="D3" s="6"/>
      <c r="E3" s="6"/>
    </row>
    <row r="4" spans="1:5" x14ac:dyDescent="0.5">
      <c r="A4" s="1" t="s">
        <v>246</v>
      </c>
      <c r="B4" s="3" t="s">
        <v>247</v>
      </c>
      <c r="C4" s="6"/>
      <c r="D4" s="6"/>
      <c r="E4" s="6"/>
    </row>
    <row r="5" spans="1:5" x14ac:dyDescent="0.5">
      <c r="A5" s="1" t="s">
        <v>248</v>
      </c>
      <c r="B5" s="3"/>
      <c r="C5" s="6"/>
      <c r="D5" s="6"/>
      <c r="E5" s="6"/>
    </row>
    <row r="6" spans="1:5" x14ac:dyDescent="0.5">
      <c r="A6" s="1" t="s">
        <v>249</v>
      </c>
      <c r="B6" s="3" t="s">
        <v>2203</v>
      </c>
      <c r="C6" s="6"/>
      <c r="D6" s="6"/>
      <c r="E6" s="6"/>
    </row>
    <row r="7" spans="1:5" x14ac:dyDescent="0.5">
      <c r="A7" s="1"/>
      <c r="B7" s="3"/>
      <c r="C7" s="6"/>
      <c r="D7" s="6"/>
      <c r="E7" s="6"/>
    </row>
    <row r="8" spans="1:5" x14ac:dyDescent="0.5">
      <c r="A8" s="6"/>
      <c r="B8" s="3"/>
      <c r="C8" s="30" t="s">
        <v>304</v>
      </c>
      <c r="D8" s="30" t="s">
        <v>305</v>
      </c>
      <c r="E8" s="30" t="s">
        <v>306</v>
      </c>
    </row>
    <row r="9" spans="1:5" ht="38.25" x14ac:dyDescent="0.5">
      <c r="A9" s="6"/>
      <c r="B9" s="12" t="s">
        <v>307</v>
      </c>
      <c r="C9" s="7">
        <v>9.1200000000000003E-2</v>
      </c>
      <c r="D9" s="7">
        <v>6.7699999999999996E-2</v>
      </c>
      <c r="E9" s="7">
        <v>8.3799999999999999E-2</v>
      </c>
    </row>
    <row r="10" spans="1:5" x14ac:dyDescent="0.5">
      <c r="A10" s="6"/>
      <c r="B10" s="6" t="s">
        <v>256</v>
      </c>
      <c r="C10" s="7">
        <v>9.5500000000000002E-2</v>
      </c>
      <c r="D10" s="7">
        <v>7.0199999999999985E-2</v>
      </c>
      <c r="E10" s="7">
        <v>7.6300000000000007E-2</v>
      </c>
    </row>
    <row r="11" spans="1:5" x14ac:dyDescent="0.5">
      <c r="A11" s="6"/>
      <c r="B11" s="6" t="s">
        <v>257</v>
      </c>
      <c r="C11" s="7">
        <v>8.3699999999999969E-2</v>
      </c>
      <c r="D11" s="7">
        <v>8.1100000000000005E-2</v>
      </c>
      <c r="E11" s="7">
        <v>8.5900000000000004E-2</v>
      </c>
    </row>
    <row r="12" spans="1:5" x14ac:dyDescent="0.5">
      <c r="A12" s="6"/>
      <c r="B12" s="6" t="s">
        <v>258</v>
      </c>
      <c r="C12" s="7">
        <v>7.8499999999999986E-2</v>
      </c>
      <c r="D12" s="7">
        <v>7.8600000000000017E-2</v>
      </c>
      <c r="E12" s="7">
        <v>8.5599999999999996E-2</v>
      </c>
    </row>
    <row r="13" spans="1:5" x14ac:dyDescent="0.5">
      <c r="A13" s="6"/>
      <c r="B13" s="6" t="s">
        <v>259</v>
      </c>
      <c r="C13" s="7">
        <v>8.1199999999999994E-2</v>
      </c>
      <c r="D13" s="7">
        <v>7.8700000000000006E-2</v>
      </c>
      <c r="E13" s="7">
        <v>8.3000000000000004E-2</v>
      </c>
    </row>
    <row r="14" spans="1:5" x14ac:dyDescent="0.5">
      <c r="A14" s="6"/>
      <c r="B14" s="6" t="s">
        <v>260</v>
      </c>
      <c r="C14" s="7">
        <v>7.8399999999999997E-2</v>
      </c>
      <c r="D14" s="7">
        <v>7.4899999999999994E-2</v>
      </c>
      <c r="E14" s="7">
        <v>8.5900000000000004E-2</v>
      </c>
    </row>
    <row r="15" spans="1:5" x14ac:dyDescent="0.5">
      <c r="A15" s="6"/>
      <c r="B15" s="6" t="s">
        <v>261</v>
      </c>
      <c r="C15" s="7">
        <v>7.8399999999999997E-2</v>
      </c>
      <c r="D15" s="7">
        <v>6.6900000000000001E-2</v>
      </c>
      <c r="E15" s="7">
        <v>8.4500000000000006E-2</v>
      </c>
    </row>
    <row r="16" spans="1:5" x14ac:dyDescent="0.5">
      <c r="A16" s="6"/>
      <c r="B16" s="6" t="s">
        <v>262</v>
      </c>
      <c r="C16" s="7">
        <v>8.0699999999999994E-2</v>
      </c>
      <c r="D16" s="7">
        <v>6.6400000000000015E-2</v>
      </c>
      <c r="E16" s="7">
        <v>7.9399999999999998E-2</v>
      </c>
    </row>
    <row r="17" spans="1:5" x14ac:dyDescent="0.5">
      <c r="A17" s="6"/>
      <c r="B17" s="6" t="s">
        <v>263</v>
      </c>
      <c r="C17" s="7">
        <v>7.7699999999999991E-2</v>
      </c>
      <c r="D17" s="7">
        <v>6.2000000000000013E-2</v>
      </c>
      <c r="E17" s="7">
        <v>8.1299999999999997E-2</v>
      </c>
    </row>
    <row r="18" spans="1:5" x14ac:dyDescent="0.5">
      <c r="A18" s="6"/>
      <c r="B18" s="6" t="s">
        <v>264</v>
      </c>
      <c r="C18" s="7">
        <v>7.1500000000000008E-2</v>
      </c>
      <c r="D18" s="7">
        <v>5.7499999999999982E-2</v>
      </c>
      <c r="E18" s="7">
        <v>8.4000000000000005E-2</v>
      </c>
    </row>
    <row r="19" spans="1:5" x14ac:dyDescent="0.5">
      <c r="A19" s="6"/>
      <c r="B19" s="6" t="s">
        <v>265</v>
      </c>
      <c r="C19" s="7">
        <v>7.1799999999999975E-2</v>
      </c>
      <c r="D19" s="7">
        <v>5.0600000000000006E-2</v>
      </c>
      <c r="E19" s="7">
        <v>8.1600000000000006E-2</v>
      </c>
    </row>
    <row r="20" spans="1:5" x14ac:dyDescent="0.5">
      <c r="A20" s="6"/>
      <c r="B20" s="6" t="s">
        <v>266</v>
      </c>
      <c r="C20" s="7">
        <v>7.0099999999999996E-2</v>
      </c>
      <c r="D20" s="7">
        <v>5.7000000000000009E-2</v>
      </c>
      <c r="E20" s="7">
        <v>8.6300000000000002E-2</v>
      </c>
    </row>
    <row r="21" spans="1:5" x14ac:dyDescent="0.5">
      <c r="A21" s="6"/>
      <c r="B21" s="6" t="s">
        <v>267</v>
      </c>
      <c r="C21" s="7">
        <v>7.1700000000000014E-2</v>
      </c>
      <c r="D21" s="7">
        <v>5.6599999999999998E-2</v>
      </c>
      <c r="E21" s="7">
        <v>9.4399999999999998E-2</v>
      </c>
    </row>
    <row r="22" spans="1:5" x14ac:dyDescent="0.5">
      <c r="A22" s="6"/>
      <c r="B22" s="6" t="s">
        <v>268</v>
      </c>
      <c r="C22" s="7">
        <v>6.8600000000000022E-2</v>
      </c>
      <c r="D22" s="7">
        <v>5.9899999999999995E-2</v>
      </c>
      <c r="E22" s="7">
        <v>9.5699999999999993E-2</v>
      </c>
    </row>
    <row r="23" spans="1:5" x14ac:dyDescent="0.5">
      <c r="A23" s="6"/>
      <c r="B23" s="6" t="s">
        <v>269</v>
      </c>
      <c r="C23" s="7">
        <v>6.7099999999999993E-2</v>
      </c>
      <c r="D23" s="7">
        <v>5.7700000000000001E-2</v>
      </c>
      <c r="E23" s="7">
        <v>9.7000000000000003E-2</v>
      </c>
    </row>
    <row r="24" spans="1:5" x14ac:dyDescent="0.5">
      <c r="A24" s="6"/>
      <c r="B24" s="6" t="s">
        <v>270</v>
      </c>
      <c r="C24" s="7">
        <v>7.0899999999999991E-2</v>
      </c>
      <c r="D24" s="7">
        <v>5.4100000000000009E-2</v>
      </c>
      <c r="E24" s="7">
        <v>9.5500000000000002E-2</v>
      </c>
    </row>
    <row r="25" spans="1:5" x14ac:dyDescent="0.5">
      <c r="A25" s="6"/>
      <c r="B25" s="6" t="s">
        <v>271</v>
      </c>
      <c r="C25" s="7">
        <v>6.7900000000000016E-2</v>
      </c>
      <c r="D25" s="7">
        <v>5.2399999999999988E-2</v>
      </c>
      <c r="E25" s="7">
        <v>9.0300000000000005E-2</v>
      </c>
    </row>
    <row r="26" spans="1:5" x14ac:dyDescent="0.5">
      <c r="A26" s="6"/>
      <c r="B26" s="6" t="s">
        <v>272</v>
      </c>
      <c r="C26" s="7">
        <v>6.9200000000000012E-2</v>
      </c>
      <c r="D26" s="7">
        <v>5.099999999999999E-2</v>
      </c>
      <c r="E26" s="7">
        <v>8.9200000000000002E-2</v>
      </c>
    </row>
    <row r="27" spans="1:5" x14ac:dyDescent="0.5">
      <c r="A27" s="6"/>
      <c r="B27" s="6" t="s">
        <v>273</v>
      </c>
      <c r="C27" s="7">
        <v>6.8199999999999983E-2</v>
      </c>
      <c r="D27" s="7">
        <v>5.0100000000000006E-2</v>
      </c>
      <c r="E27" s="7">
        <v>9.1200000000000003E-2</v>
      </c>
    </row>
    <row r="28" spans="1:5" x14ac:dyDescent="0.5">
      <c r="A28" s="6"/>
      <c r="B28" s="6" t="s">
        <v>274</v>
      </c>
      <c r="C28" s="7">
        <v>6.6899999999999987E-2</v>
      </c>
      <c r="D28" s="7">
        <v>5.1799999999999999E-2</v>
      </c>
      <c r="E28" s="7">
        <v>9.11E-2</v>
      </c>
    </row>
    <row r="29" spans="1:5" x14ac:dyDescent="0.5">
      <c r="A29" s="6"/>
      <c r="B29" s="6" t="s">
        <v>275</v>
      </c>
      <c r="C29" s="7">
        <v>6.4700000000000008E-2</v>
      </c>
      <c r="D29" s="7">
        <v>5.4300000000000001E-2</v>
      </c>
      <c r="E29" s="7">
        <v>9.2399999999999996E-2</v>
      </c>
    </row>
    <row r="30" spans="1:5" x14ac:dyDescent="0.5">
      <c r="A30" s="6"/>
      <c r="B30" s="6" t="s">
        <v>276</v>
      </c>
      <c r="C30" s="7">
        <v>6.9400000000000017E-2</v>
      </c>
      <c r="D30" s="7">
        <v>5.1699999999999982E-2</v>
      </c>
      <c r="E30" s="7">
        <v>9.6100000000000005E-2</v>
      </c>
    </row>
    <row r="31" spans="1:5" x14ac:dyDescent="0.5">
      <c r="A31" s="6"/>
      <c r="B31" s="6" t="s">
        <v>277</v>
      </c>
      <c r="C31" s="7">
        <v>7.2800000000000004E-2</v>
      </c>
      <c r="D31" s="7">
        <v>5.28E-2</v>
      </c>
      <c r="E31" s="7">
        <v>9.4899999999999998E-2</v>
      </c>
    </row>
    <row r="32" spans="1:5" x14ac:dyDescent="0.5">
      <c r="A32" s="6"/>
      <c r="B32" s="6" t="s">
        <v>278</v>
      </c>
      <c r="C32" s="7">
        <v>6.6699999999999982E-2</v>
      </c>
      <c r="D32" s="7">
        <v>5.1400000000000015E-2</v>
      </c>
      <c r="E32" s="7">
        <v>9.6699999999999994E-2</v>
      </c>
    </row>
    <row r="33" spans="1:5" x14ac:dyDescent="0.5">
      <c r="A33" s="6"/>
      <c r="B33" s="6" t="s">
        <v>279</v>
      </c>
      <c r="C33" s="7">
        <v>6.4400000000000013E-2</v>
      </c>
      <c r="D33" s="7">
        <v>5.1900000000000002E-2</v>
      </c>
      <c r="E33" s="7">
        <v>0.1031</v>
      </c>
    </row>
    <row r="34" spans="1:5" x14ac:dyDescent="0.5">
      <c r="A34" s="6"/>
      <c r="B34" s="6" t="s">
        <v>280</v>
      </c>
      <c r="C34" s="7">
        <v>6.93E-2</v>
      </c>
      <c r="D34" s="7">
        <v>5.1600000000000007E-2</v>
      </c>
      <c r="E34" s="7">
        <v>9.9099999999999994E-2</v>
      </c>
    </row>
    <row r="35" spans="1:5" x14ac:dyDescent="0.5">
      <c r="A35" s="6"/>
      <c r="B35" s="6" t="s">
        <v>281</v>
      </c>
      <c r="C35" s="7">
        <v>6.3099999999999989E-2</v>
      </c>
      <c r="D35" s="7">
        <v>5.5800000000000002E-2</v>
      </c>
      <c r="E35" s="7">
        <v>8.4599999999999995E-2</v>
      </c>
    </row>
    <row r="36" spans="1:5" ht="38.25" x14ac:dyDescent="0.5">
      <c r="A36" s="6"/>
      <c r="B36" s="12" t="s">
        <v>308</v>
      </c>
      <c r="C36" s="7">
        <v>7.1199999999999986E-2</v>
      </c>
      <c r="D36" s="7">
        <v>5.5900000000000005E-2</v>
      </c>
      <c r="E36" s="7">
        <v>0.09</v>
      </c>
    </row>
  </sheetData>
  <hyperlinks>
    <hyperlink ref="A1" location="Contents!A1" display="Return to contents" xr:uid="{50751507-F542-445B-808C-7E36B92B6898}"/>
  </hyperlink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FB4645-1A56-424F-B6AD-A2D27F0EE72D}">
  <sheetPr codeName="Sheet12"/>
  <dimension ref="A1:E34"/>
  <sheetViews>
    <sheetView zoomScale="70" zoomScaleNormal="70" workbookViewId="0">
      <selection activeCell="E10" sqref="E10"/>
    </sheetView>
  </sheetViews>
  <sheetFormatPr defaultRowHeight="21" x14ac:dyDescent="0.5"/>
  <sheetData>
    <row r="1" spans="1:5" x14ac:dyDescent="0.5">
      <c r="A1" s="38" t="s">
        <v>244</v>
      </c>
    </row>
    <row r="3" spans="1:5" x14ac:dyDescent="0.5">
      <c r="A3" s="35" t="s">
        <v>245</v>
      </c>
      <c r="B3" s="37" t="s">
        <v>34</v>
      </c>
      <c r="C3" s="30"/>
      <c r="D3" s="30"/>
      <c r="E3" s="30"/>
    </row>
    <row r="4" spans="1:5" x14ac:dyDescent="0.5">
      <c r="A4" s="35" t="s">
        <v>246</v>
      </c>
      <c r="B4" s="37" t="s">
        <v>247</v>
      </c>
      <c r="C4" s="30"/>
      <c r="D4" s="30"/>
      <c r="E4" s="30"/>
    </row>
    <row r="5" spans="1:5" x14ac:dyDescent="0.5">
      <c r="A5" s="35" t="s">
        <v>248</v>
      </c>
      <c r="B5" s="37" t="s">
        <v>516</v>
      </c>
      <c r="C5" s="30"/>
      <c r="D5" s="30"/>
      <c r="E5" s="30"/>
    </row>
    <row r="6" spans="1:5" x14ac:dyDescent="0.5">
      <c r="A6" s="35" t="s">
        <v>249</v>
      </c>
      <c r="B6" s="37" t="s">
        <v>2207</v>
      </c>
      <c r="C6" s="30"/>
      <c r="D6" s="30"/>
      <c r="E6" s="30"/>
    </row>
    <row r="7" spans="1:5" x14ac:dyDescent="0.5">
      <c r="A7" s="35"/>
      <c r="B7" s="37"/>
      <c r="C7" s="30"/>
      <c r="D7" s="30"/>
      <c r="E7" s="30"/>
    </row>
    <row r="8" spans="1:5" x14ac:dyDescent="0.5">
      <c r="A8" s="35"/>
      <c r="B8" s="37"/>
      <c r="C8" s="30" t="s">
        <v>486</v>
      </c>
      <c r="D8" s="30" t="s">
        <v>517</v>
      </c>
      <c r="E8" s="30" t="s">
        <v>487</v>
      </c>
    </row>
    <row r="9" spans="1:5" x14ac:dyDescent="0.5">
      <c r="A9" s="35"/>
      <c r="B9" s="37" t="s">
        <v>518</v>
      </c>
      <c r="C9" s="34">
        <v>0.23122124511342843</v>
      </c>
      <c r="D9" s="34">
        <v>0.21693596446375296</v>
      </c>
      <c r="E9" s="34">
        <v>0.31341306804085983</v>
      </c>
    </row>
    <row r="10" spans="1:5" x14ac:dyDescent="0.5">
      <c r="A10" s="35"/>
      <c r="B10" s="37" t="s">
        <v>519</v>
      </c>
      <c r="C10" s="34">
        <v>0.23564906223478918</v>
      </c>
      <c r="D10" s="34">
        <v>0.21234549240418524</v>
      </c>
      <c r="E10" s="34">
        <v>0.29384934363471621</v>
      </c>
    </row>
    <row r="11" spans="1:5" x14ac:dyDescent="0.5">
      <c r="A11" s="35"/>
      <c r="B11" s="37" t="s">
        <v>520</v>
      </c>
      <c r="C11" s="34">
        <v>0.24403668079890428</v>
      </c>
      <c r="D11" s="34">
        <v>0.20959570559968119</v>
      </c>
      <c r="E11" s="34">
        <v>0.27036883824811708</v>
      </c>
    </row>
    <row r="12" spans="1:5" x14ac:dyDescent="0.5">
      <c r="A12" s="35"/>
      <c r="B12" s="37" t="s">
        <v>521</v>
      </c>
      <c r="C12" s="34">
        <v>0.24670847347734259</v>
      </c>
      <c r="D12" s="34">
        <v>0.21425061469819787</v>
      </c>
      <c r="E12" s="34">
        <v>0.27461184547655343</v>
      </c>
    </row>
    <row r="13" spans="1:5" x14ac:dyDescent="0.5">
      <c r="A13" s="35"/>
      <c r="B13" s="37" t="s">
        <v>522</v>
      </c>
      <c r="C13" s="34">
        <v>0.24572137120174795</v>
      </c>
      <c r="D13" s="34">
        <v>0.22055344292784895</v>
      </c>
      <c r="E13" s="34">
        <v>0.29115494252923962</v>
      </c>
    </row>
    <row r="14" spans="1:5" x14ac:dyDescent="0.5">
      <c r="A14" s="35"/>
      <c r="B14" s="37" t="s">
        <v>523</v>
      </c>
      <c r="C14" s="34">
        <v>0.24420674751998958</v>
      </c>
      <c r="D14" s="34">
        <v>0.22759138799079301</v>
      </c>
      <c r="E14" s="34">
        <v>0.31807196568439572</v>
      </c>
    </row>
    <row r="15" spans="1:5" x14ac:dyDescent="0.5">
      <c r="A15" s="35"/>
      <c r="B15" s="37" t="s">
        <v>524</v>
      </c>
      <c r="C15" s="34">
        <v>0.24197324799398126</v>
      </c>
      <c r="D15" s="34">
        <v>0.23529384552006893</v>
      </c>
      <c r="E15" s="34">
        <v>0.33484378812209697</v>
      </c>
    </row>
    <row r="16" spans="1:5" x14ac:dyDescent="0.5">
      <c r="A16" s="35"/>
      <c r="B16" s="37" t="s">
        <v>525</v>
      </c>
      <c r="C16" s="34">
        <v>0.24838818824105643</v>
      </c>
      <c r="D16" s="34">
        <v>0.24469982955095426</v>
      </c>
      <c r="E16" s="34">
        <v>0.33506314837408335</v>
      </c>
    </row>
    <row r="17" spans="1:5" x14ac:dyDescent="0.5">
      <c r="A17" s="35"/>
      <c r="B17" s="37" t="s">
        <v>526</v>
      </c>
      <c r="C17" s="34">
        <v>0.25537654005977983</v>
      </c>
      <c r="D17" s="34">
        <v>0.26118482337407761</v>
      </c>
      <c r="E17" s="34">
        <v>0.3389781941305598</v>
      </c>
    </row>
    <row r="18" spans="1:5" x14ac:dyDescent="0.5">
      <c r="A18" s="35"/>
      <c r="B18" s="37" t="s">
        <v>527</v>
      </c>
      <c r="C18" s="34">
        <v>0.26206927369182148</v>
      </c>
      <c r="D18" s="34">
        <v>0.27060587233001027</v>
      </c>
      <c r="E18" s="34">
        <v>0.34418980863308141</v>
      </c>
    </row>
    <row r="19" spans="1:5" x14ac:dyDescent="0.5">
      <c r="A19" s="35"/>
      <c r="B19" s="37" t="s">
        <v>528</v>
      </c>
      <c r="C19" s="34">
        <v>0.26584122908279612</v>
      </c>
      <c r="D19" s="34">
        <v>0.28231590792566402</v>
      </c>
      <c r="E19" s="34">
        <v>0.35385329939524385</v>
      </c>
    </row>
    <row r="20" spans="1:5" x14ac:dyDescent="0.5">
      <c r="A20" s="35"/>
      <c r="B20" s="37" t="s">
        <v>529</v>
      </c>
      <c r="C20" s="34">
        <v>0.27452455888259403</v>
      </c>
      <c r="D20" s="34">
        <v>0.28492090526750352</v>
      </c>
      <c r="E20" s="34">
        <v>0.35777407911716019</v>
      </c>
    </row>
    <row r="21" spans="1:5" x14ac:dyDescent="0.5">
      <c r="A21" s="35"/>
      <c r="B21" s="37" t="s">
        <v>530</v>
      </c>
      <c r="C21" s="34">
        <v>0.28237381813281148</v>
      </c>
      <c r="D21" s="34">
        <v>0.29318247079779147</v>
      </c>
      <c r="E21" s="34">
        <v>0.3809663232799938</v>
      </c>
    </row>
    <row r="22" spans="1:5" x14ac:dyDescent="0.5">
      <c r="A22" s="35"/>
      <c r="B22" s="37" t="s">
        <v>531</v>
      </c>
      <c r="C22" s="34">
        <v>0.28588988539717586</v>
      </c>
      <c r="D22" s="34">
        <v>0.29633167225028029</v>
      </c>
      <c r="E22" s="34">
        <v>0.37965282418866253</v>
      </c>
    </row>
    <row r="23" spans="1:5" x14ac:dyDescent="0.5">
      <c r="A23" s="35"/>
      <c r="B23" s="37" t="s">
        <v>532</v>
      </c>
      <c r="C23" s="34">
        <v>0.28447436096609002</v>
      </c>
      <c r="D23" s="34">
        <v>0.29960250639402847</v>
      </c>
      <c r="E23" s="34">
        <v>0.37915036691533782</v>
      </c>
    </row>
    <row r="24" spans="1:5" x14ac:dyDescent="0.5">
      <c r="A24" s="35"/>
      <c r="B24" s="37" t="s">
        <v>533</v>
      </c>
      <c r="C24" s="34">
        <v>0.28323398894359131</v>
      </c>
      <c r="D24" s="34">
        <v>0.30126450078730038</v>
      </c>
      <c r="E24" s="34">
        <v>0.35585574010340065</v>
      </c>
    </row>
    <row r="25" spans="1:5" x14ac:dyDescent="0.5">
      <c r="A25" s="35"/>
      <c r="B25" s="37" t="s">
        <v>534</v>
      </c>
      <c r="C25" s="34">
        <v>0.28378295688386362</v>
      </c>
      <c r="D25" s="34">
        <v>0.30436067997043609</v>
      </c>
      <c r="E25" s="34">
        <v>0.35000923153950075</v>
      </c>
    </row>
    <row r="26" spans="1:5" x14ac:dyDescent="0.5">
      <c r="A26" s="35"/>
      <c r="B26" s="37" t="s">
        <v>535</v>
      </c>
      <c r="C26" s="34">
        <v>0.28428952445806382</v>
      </c>
      <c r="D26" s="34">
        <v>0.308682328907048</v>
      </c>
      <c r="E26" s="34">
        <v>0.34901685393258425</v>
      </c>
    </row>
    <row r="27" spans="1:5" x14ac:dyDescent="0.5">
      <c r="A27" s="35"/>
      <c r="B27" s="37" t="s">
        <v>536</v>
      </c>
      <c r="C27" s="34">
        <v>0.28500318278041775</v>
      </c>
      <c r="D27" s="34">
        <v>0.30716717739189647</v>
      </c>
      <c r="E27" s="34">
        <v>0.35494570768752504</v>
      </c>
    </row>
    <row r="28" spans="1:5" x14ac:dyDescent="0.5">
      <c r="A28" s="35"/>
      <c r="B28" s="37" t="s">
        <v>537</v>
      </c>
      <c r="C28" s="34">
        <v>0.28647223074573791</v>
      </c>
      <c r="D28" s="34">
        <v>0.30524026495542994</v>
      </c>
      <c r="E28" s="34">
        <v>0.36220379132531622</v>
      </c>
    </row>
    <row r="29" spans="1:5" x14ac:dyDescent="0.5">
      <c r="A29" s="35"/>
      <c r="B29" s="37" t="s">
        <v>538</v>
      </c>
      <c r="C29" s="34">
        <v>0.28724891660345642</v>
      </c>
      <c r="D29" s="34">
        <v>0.30630678149660101</v>
      </c>
      <c r="E29" s="34">
        <v>0.37909682535319206</v>
      </c>
    </row>
    <row r="30" spans="1:5" x14ac:dyDescent="0.5">
      <c r="A30" s="35"/>
      <c r="B30" s="37" t="s">
        <v>539</v>
      </c>
      <c r="C30" s="34">
        <v>0.29088722816906043</v>
      </c>
      <c r="D30" s="34">
        <v>0.31277859778052591</v>
      </c>
      <c r="E30" s="34">
        <v>0.39801456476045577</v>
      </c>
    </row>
    <row r="31" spans="1:5" x14ac:dyDescent="0.5">
      <c r="A31" s="35"/>
      <c r="B31" s="37" t="s">
        <v>540</v>
      </c>
      <c r="C31" s="34">
        <v>0.29317963427304095</v>
      </c>
      <c r="D31" s="34">
        <v>0.31476256613178899</v>
      </c>
      <c r="E31" s="34">
        <v>0.39935448716605543</v>
      </c>
    </row>
    <row r="32" spans="1:5" x14ac:dyDescent="0.5">
      <c r="A32" s="35"/>
      <c r="B32" s="37" t="s">
        <v>541</v>
      </c>
      <c r="C32" s="34">
        <v>0.29607570735843053</v>
      </c>
      <c r="D32" s="34">
        <v>0.31595074624985392</v>
      </c>
      <c r="E32" s="34">
        <v>0.39053378384351173</v>
      </c>
    </row>
    <row r="33" spans="1:5" x14ac:dyDescent="0.5">
      <c r="A33" s="35"/>
      <c r="B33" s="37" t="s">
        <v>542</v>
      </c>
      <c r="C33" s="34">
        <v>0.29323273963875052</v>
      </c>
      <c r="D33" s="34">
        <v>0.30974993267595613</v>
      </c>
      <c r="E33" s="34">
        <v>0.39229473247818641</v>
      </c>
    </row>
    <row r="34" spans="1:5" ht="42" x14ac:dyDescent="0.5">
      <c r="A34" s="35"/>
      <c r="B34" s="98" t="s">
        <v>543</v>
      </c>
      <c r="C34" s="34">
        <v>0.2868450229431872</v>
      </c>
      <c r="D34" s="34">
        <v>0.29981408888237177</v>
      </c>
      <c r="E34" s="34">
        <v>0.38316642340449247</v>
      </c>
    </row>
  </sheetData>
  <hyperlinks>
    <hyperlink ref="A1" location="Contents!A1" display="Return to contents" xr:uid="{D1F414B0-5737-4083-AF0E-3A0736ACF1CD}"/>
  </hyperlink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92ACC5-D4B3-4789-A0EF-83CA9B4574BC}">
  <sheetPr codeName="Sheet13"/>
  <dimension ref="A1:D28"/>
  <sheetViews>
    <sheetView workbookViewId="0"/>
  </sheetViews>
  <sheetFormatPr defaultRowHeight="21" x14ac:dyDescent="0.5"/>
  <cols>
    <col min="3" max="3" width="18.5546875" customWidth="1"/>
    <col min="4" max="4" width="8.77734375" customWidth="1"/>
  </cols>
  <sheetData>
    <row r="1" spans="1:4" x14ac:dyDescent="0.5">
      <c r="A1" s="38" t="s">
        <v>244</v>
      </c>
    </row>
    <row r="3" spans="1:4" x14ac:dyDescent="0.5">
      <c r="A3" s="30" t="s">
        <v>245</v>
      </c>
      <c r="B3" s="30" t="s">
        <v>38</v>
      </c>
      <c r="C3" s="30"/>
      <c r="D3" s="30"/>
    </row>
    <row r="4" spans="1:4" x14ac:dyDescent="0.5">
      <c r="A4" s="30" t="s">
        <v>246</v>
      </c>
      <c r="B4" s="30" t="s">
        <v>247</v>
      </c>
      <c r="C4" s="30"/>
      <c r="D4" s="30"/>
    </row>
    <row r="5" spans="1:4" x14ac:dyDescent="0.5">
      <c r="A5" s="30" t="s">
        <v>248</v>
      </c>
      <c r="B5" s="30"/>
      <c r="C5" s="30"/>
      <c r="D5" s="30"/>
    </row>
    <row r="6" spans="1:4" x14ac:dyDescent="0.5">
      <c r="A6" s="30"/>
      <c r="B6" s="30"/>
      <c r="C6" s="30"/>
      <c r="D6" s="30"/>
    </row>
    <row r="7" spans="1:4" x14ac:dyDescent="0.5">
      <c r="A7" s="30"/>
      <c r="B7" s="30" t="s">
        <v>485</v>
      </c>
      <c r="C7" s="30" t="s">
        <v>338</v>
      </c>
      <c r="D7" s="30" t="s">
        <v>544</v>
      </c>
    </row>
    <row r="8" spans="1:4" x14ac:dyDescent="0.5">
      <c r="A8" s="30"/>
      <c r="B8" s="30" t="s">
        <v>557</v>
      </c>
      <c r="C8" s="30"/>
      <c r="D8" s="30"/>
    </row>
    <row r="9" spans="1:4" x14ac:dyDescent="0.5">
      <c r="A9" s="30"/>
      <c r="B9" s="30" t="s">
        <v>558</v>
      </c>
      <c r="C9" s="30">
        <v>3900000</v>
      </c>
      <c r="D9" s="30">
        <v>19</v>
      </c>
    </row>
    <row r="10" spans="1:4" x14ac:dyDescent="0.5">
      <c r="A10" s="30"/>
      <c r="B10" s="30" t="s">
        <v>559</v>
      </c>
      <c r="C10" s="30">
        <v>4300000</v>
      </c>
      <c r="D10" s="30">
        <v>21</v>
      </c>
    </row>
    <row r="11" spans="1:4" x14ac:dyDescent="0.5">
      <c r="A11" s="30"/>
      <c r="B11" s="30" t="s">
        <v>560</v>
      </c>
      <c r="C11" s="30"/>
      <c r="D11" s="30"/>
    </row>
    <row r="12" spans="1:4" x14ac:dyDescent="0.5">
      <c r="A12" s="30"/>
      <c r="B12" s="30" t="s">
        <v>561</v>
      </c>
      <c r="C12" s="30">
        <v>800000</v>
      </c>
      <c r="D12" s="30">
        <v>16</v>
      </c>
    </row>
    <row r="13" spans="1:4" x14ac:dyDescent="0.5">
      <c r="A13" s="30"/>
      <c r="B13" s="30" t="s">
        <v>562</v>
      </c>
      <c r="C13" s="30">
        <v>1200000</v>
      </c>
      <c r="D13" s="30">
        <v>19</v>
      </c>
    </row>
    <row r="14" spans="1:4" x14ac:dyDescent="0.5">
      <c r="A14" s="30"/>
      <c r="B14" s="30" t="s">
        <v>563</v>
      </c>
      <c r="C14" s="30"/>
      <c r="D14" s="30"/>
    </row>
    <row r="15" spans="1:4" x14ac:dyDescent="0.5">
      <c r="A15" s="30"/>
      <c r="B15" s="30" t="s">
        <v>564</v>
      </c>
      <c r="C15" s="30">
        <v>1200000</v>
      </c>
      <c r="D15" s="30">
        <v>24</v>
      </c>
    </row>
    <row r="16" spans="1:4" x14ac:dyDescent="0.5">
      <c r="A16" s="30"/>
      <c r="B16" s="30" t="s">
        <v>565</v>
      </c>
      <c r="C16" s="30">
        <v>700000</v>
      </c>
      <c r="D16" s="30">
        <v>17</v>
      </c>
    </row>
    <row r="17" spans="1:4" x14ac:dyDescent="0.5">
      <c r="A17" s="30"/>
      <c r="B17" s="30" t="s">
        <v>566</v>
      </c>
      <c r="C17" s="30">
        <v>800000</v>
      </c>
      <c r="D17" s="30">
        <v>17</v>
      </c>
    </row>
    <row r="18" spans="1:4" x14ac:dyDescent="0.5">
      <c r="A18" s="30"/>
      <c r="B18" s="30" t="s">
        <v>567</v>
      </c>
      <c r="C18" s="30">
        <v>800000</v>
      </c>
      <c r="D18" s="30">
        <v>19</v>
      </c>
    </row>
    <row r="19" spans="1:4" x14ac:dyDescent="0.5">
      <c r="A19" s="30"/>
      <c r="B19" s="30" t="s">
        <v>568</v>
      </c>
      <c r="C19" s="30">
        <v>900000</v>
      </c>
      <c r="D19" s="30">
        <v>22</v>
      </c>
    </row>
    <row r="20" spans="1:4" x14ac:dyDescent="0.5">
      <c r="A20" s="30"/>
      <c r="B20" s="30" t="s">
        <v>569</v>
      </c>
      <c r="C20" s="30">
        <v>900000</v>
      </c>
      <c r="D20" s="30">
        <v>21</v>
      </c>
    </row>
    <row r="21" spans="1:4" x14ac:dyDescent="0.5">
      <c r="A21" s="30"/>
      <c r="B21" s="30" t="s">
        <v>570</v>
      </c>
      <c r="C21" s="30">
        <v>800000</v>
      </c>
      <c r="D21" s="30">
        <v>18</v>
      </c>
    </row>
    <row r="22" spans="1:4" x14ac:dyDescent="0.5">
      <c r="A22" s="30"/>
      <c r="B22" s="30" t="s">
        <v>571</v>
      </c>
      <c r="C22" s="30">
        <v>900000</v>
      </c>
      <c r="D22" s="30">
        <v>19</v>
      </c>
    </row>
    <row r="23" spans="1:4" x14ac:dyDescent="0.5">
      <c r="A23" s="30"/>
      <c r="B23" s="30" t="s">
        <v>572</v>
      </c>
      <c r="C23" s="30">
        <v>1200000</v>
      </c>
      <c r="D23" s="30">
        <v>25</v>
      </c>
    </row>
    <row r="24" spans="1:4" x14ac:dyDescent="0.5">
      <c r="A24" s="30"/>
      <c r="B24" s="30" t="s">
        <v>573</v>
      </c>
      <c r="C24" s="30"/>
      <c r="D24" s="30"/>
    </row>
    <row r="25" spans="1:4" x14ac:dyDescent="0.5">
      <c r="A25" s="30"/>
      <c r="B25" s="30" t="s">
        <v>574</v>
      </c>
      <c r="C25" s="30">
        <v>400000</v>
      </c>
      <c r="D25" s="30">
        <v>15</v>
      </c>
    </row>
    <row r="26" spans="1:4" x14ac:dyDescent="0.5">
      <c r="A26" s="30"/>
      <c r="B26" s="30" t="s">
        <v>575</v>
      </c>
      <c r="C26" s="30">
        <v>600000</v>
      </c>
      <c r="D26" s="30">
        <v>17</v>
      </c>
    </row>
    <row r="27" spans="1:4" x14ac:dyDescent="0.5">
      <c r="A27" s="30"/>
      <c r="B27" s="30" t="s">
        <v>576</v>
      </c>
      <c r="C27" s="30">
        <v>500000</v>
      </c>
      <c r="D27" s="30">
        <v>20</v>
      </c>
    </row>
    <row r="28" spans="1:4" x14ac:dyDescent="0.5">
      <c r="A28" s="30"/>
      <c r="B28" s="30" t="s">
        <v>577</v>
      </c>
      <c r="C28" s="30">
        <v>600000</v>
      </c>
      <c r="D28" s="30">
        <v>20</v>
      </c>
    </row>
  </sheetData>
  <hyperlinks>
    <hyperlink ref="A1" location="Contents!A1" display="Return to contents" xr:uid="{62675A07-A941-400B-BD09-FECB9ED3AB63}"/>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9B34DB-1224-4369-AAEC-3438AA9E3DE7}">
  <sheetPr codeName="Sheet14"/>
  <dimension ref="A1:D24"/>
  <sheetViews>
    <sheetView workbookViewId="0">
      <selection activeCell="B9" sqref="B9"/>
    </sheetView>
  </sheetViews>
  <sheetFormatPr defaultRowHeight="21" x14ac:dyDescent="0.5"/>
  <cols>
    <col min="3" max="3" width="18.5546875" customWidth="1"/>
    <col min="4" max="4" width="8.77734375" customWidth="1"/>
  </cols>
  <sheetData>
    <row r="1" spans="1:4" x14ac:dyDescent="0.5">
      <c r="A1" s="38" t="s">
        <v>244</v>
      </c>
    </row>
    <row r="3" spans="1:4" x14ac:dyDescent="0.5">
      <c r="A3" s="30" t="s">
        <v>245</v>
      </c>
      <c r="B3" s="30" t="s">
        <v>41</v>
      </c>
      <c r="C3" s="30"/>
      <c r="D3" s="30"/>
    </row>
    <row r="4" spans="1:4" x14ac:dyDescent="0.5">
      <c r="A4" s="30" t="s">
        <v>246</v>
      </c>
      <c r="B4" s="30" t="s">
        <v>247</v>
      </c>
      <c r="C4" s="30"/>
      <c r="D4" s="30"/>
    </row>
    <row r="5" spans="1:4" x14ac:dyDescent="0.5">
      <c r="A5" s="30" t="s">
        <v>248</v>
      </c>
      <c r="B5" s="30"/>
      <c r="C5" s="30"/>
      <c r="D5" s="30"/>
    </row>
    <row r="6" spans="1:4" x14ac:dyDescent="0.5">
      <c r="A6" s="30"/>
      <c r="B6" s="30"/>
      <c r="C6" s="30"/>
      <c r="D6" s="30"/>
    </row>
    <row r="7" spans="1:4" x14ac:dyDescent="0.5">
      <c r="A7" s="30"/>
      <c r="B7" s="30" t="s">
        <v>485</v>
      </c>
      <c r="C7" s="30" t="s">
        <v>338</v>
      </c>
      <c r="D7" s="30" t="s">
        <v>544</v>
      </c>
    </row>
    <row r="8" spans="1:4" x14ac:dyDescent="0.5">
      <c r="A8" s="30"/>
      <c r="B8" s="30" t="s">
        <v>545</v>
      </c>
      <c r="C8" s="30"/>
      <c r="D8" s="30"/>
    </row>
    <row r="9" spans="1:4" x14ac:dyDescent="0.5">
      <c r="A9" s="30"/>
      <c r="B9" s="30" t="s">
        <v>546</v>
      </c>
      <c r="C9" s="30">
        <v>700000</v>
      </c>
      <c r="D9" s="30">
        <v>23</v>
      </c>
    </row>
    <row r="10" spans="1:4" x14ac:dyDescent="0.5">
      <c r="A10" s="30"/>
      <c r="B10" s="30" t="s">
        <v>547</v>
      </c>
      <c r="C10" s="30">
        <v>1500000</v>
      </c>
      <c r="D10" s="30">
        <v>22</v>
      </c>
    </row>
    <row r="11" spans="1:4" x14ac:dyDescent="0.5">
      <c r="A11" s="30"/>
      <c r="B11" s="30" t="s">
        <v>548</v>
      </c>
      <c r="C11" s="30">
        <v>2100000</v>
      </c>
      <c r="D11" s="30">
        <v>43</v>
      </c>
    </row>
    <row r="12" spans="1:4" x14ac:dyDescent="0.5">
      <c r="A12" s="30"/>
      <c r="B12" s="30" t="s">
        <v>549</v>
      </c>
      <c r="C12" s="30"/>
      <c r="D12" s="30"/>
    </row>
    <row r="13" spans="1:4" x14ac:dyDescent="0.5">
      <c r="A13" s="30"/>
      <c r="B13" s="30" t="s">
        <v>372</v>
      </c>
      <c r="C13" s="30">
        <v>2700000</v>
      </c>
      <c r="D13" s="30">
        <v>25</v>
      </c>
    </row>
    <row r="14" spans="1:4" x14ac:dyDescent="0.5">
      <c r="A14" s="30"/>
      <c r="B14" s="30" t="s">
        <v>550</v>
      </c>
      <c r="C14" s="30">
        <v>1500000</v>
      </c>
      <c r="D14" s="30">
        <v>44</v>
      </c>
    </row>
    <row r="15" spans="1:4" x14ac:dyDescent="0.5">
      <c r="A15" s="30"/>
      <c r="B15" s="30" t="s">
        <v>551</v>
      </c>
      <c r="C15" s="30"/>
      <c r="D15" s="30"/>
    </row>
    <row r="16" spans="1:4" x14ac:dyDescent="0.5">
      <c r="A16" s="30"/>
      <c r="B16" s="30" t="s">
        <v>552</v>
      </c>
      <c r="C16" s="30">
        <v>1900000</v>
      </c>
      <c r="D16" s="30">
        <v>32</v>
      </c>
    </row>
    <row r="17" spans="1:4" x14ac:dyDescent="0.5">
      <c r="A17" s="30"/>
      <c r="B17" s="30" t="s">
        <v>553</v>
      </c>
      <c r="C17" s="30">
        <v>1500000</v>
      </c>
      <c r="D17" s="30">
        <v>30</v>
      </c>
    </row>
    <row r="18" spans="1:4" x14ac:dyDescent="0.5">
      <c r="A18" s="30"/>
      <c r="B18" s="30" t="s">
        <v>554</v>
      </c>
      <c r="C18" s="30">
        <v>670000</v>
      </c>
      <c r="D18" s="30">
        <v>25</v>
      </c>
    </row>
    <row r="19" spans="1:4" x14ac:dyDescent="0.5">
      <c r="A19" s="30"/>
      <c r="B19" s="30" t="s">
        <v>555</v>
      </c>
      <c r="C19" s="30">
        <v>190000</v>
      </c>
      <c r="D19" s="30">
        <v>24</v>
      </c>
    </row>
    <row r="20" spans="1:4" x14ac:dyDescent="0.5">
      <c r="A20" s="30"/>
      <c r="B20" s="30" t="s">
        <v>556</v>
      </c>
      <c r="C20" s="30"/>
      <c r="D20" s="30"/>
    </row>
    <row r="21" spans="1:4" x14ac:dyDescent="0.5">
      <c r="A21" s="30"/>
      <c r="B21" s="30" t="s">
        <v>552</v>
      </c>
      <c r="C21" s="30">
        <v>1100000</v>
      </c>
      <c r="D21" s="30">
        <v>28</v>
      </c>
    </row>
    <row r="22" spans="1:4" x14ac:dyDescent="0.5">
      <c r="A22" s="30"/>
      <c r="B22" s="30" t="s">
        <v>553</v>
      </c>
      <c r="C22" s="30">
        <v>1400000</v>
      </c>
      <c r="D22" s="30">
        <v>29</v>
      </c>
    </row>
    <row r="23" spans="1:4" x14ac:dyDescent="0.5">
      <c r="A23" s="30"/>
      <c r="B23" s="30" t="s">
        <v>554</v>
      </c>
      <c r="C23" s="30">
        <v>1200000</v>
      </c>
      <c r="D23" s="30">
        <v>30</v>
      </c>
    </row>
    <row r="24" spans="1:4" x14ac:dyDescent="0.5">
      <c r="A24" s="30"/>
      <c r="B24" s="30" t="s">
        <v>555</v>
      </c>
      <c r="C24" s="30">
        <v>500000</v>
      </c>
      <c r="D24" s="30">
        <v>32</v>
      </c>
    </row>
  </sheetData>
  <hyperlinks>
    <hyperlink ref="A1" location="Contents!A1" display="Return to contents" xr:uid="{E86366A8-ABEF-49DE-840F-3F5EE9EEA8B3}"/>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AFF7B0-0389-468B-A724-9308721F4BC4}">
  <sheetPr codeName="Sheet15"/>
  <dimension ref="A1:F16"/>
  <sheetViews>
    <sheetView zoomScale="70" zoomScaleNormal="70" workbookViewId="0">
      <selection activeCell="E6" sqref="E6"/>
    </sheetView>
  </sheetViews>
  <sheetFormatPr defaultRowHeight="21" x14ac:dyDescent="0.5"/>
  <sheetData>
    <row r="1" spans="1:6" x14ac:dyDescent="0.5">
      <c r="A1" s="38" t="s">
        <v>244</v>
      </c>
    </row>
    <row r="3" spans="1:6" x14ac:dyDescent="0.5">
      <c r="A3" s="35" t="s">
        <v>245</v>
      </c>
      <c r="B3" s="42" t="s">
        <v>44</v>
      </c>
      <c r="C3" s="43"/>
      <c r="D3" s="44"/>
      <c r="E3" s="30"/>
    </row>
    <row r="4" spans="1:6" x14ac:dyDescent="0.5">
      <c r="A4" s="35" t="s">
        <v>246</v>
      </c>
      <c r="B4" s="42" t="s">
        <v>247</v>
      </c>
      <c r="C4" s="43"/>
      <c r="D4" s="44"/>
      <c r="E4" s="30"/>
    </row>
    <row r="5" spans="1:6" x14ac:dyDescent="0.5">
      <c r="A5" s="35" t="s">
        <v>248</v>
      </c>
      <c r="B5" s="42" t="s">
        <v>578</v>
      </c>
      <c r="C5" s="43"/>
      <c r="D5" s="44"/>
      <c r="E5" s="30"/>
    </row>
    <row r="6" spans="1:6" x14ac:dyDescent="0.5">
      <c r="A6" s="35" t="s">
        <v>249</v>
      </c>
      <c r="B6" s="42" t="s">
        <v>2208</v>
      </c>
      <c r="C6" s="43"/>
      <c r="D6" s="44"/>
      <c r="E6" s="30"/>
    </row>
    <row r="7" spans="1:6" x14ac:dyDescent="0.5">
      <c r="A7" s="35"/>
      <c r="B7" s="30"/>
      <c r="C7" s="43"/>
      <c r="D7" s="44"/>
      <c r="E7" s="30"/>
    </row>
    <row r="8" spans="1:6" x14ac:dyDescent="0.5">
      <c r="B8" s="35" t="s">
        <v>579</v>
      </c>
      <c r="C8" s="30" t="s">
        <v>580</v>
      </c>
      <c r="D8" s="43" t="s">
        <v>581</v>
      </c>
      <c r="E8" s="44" t="s">
        <v>582</v>
      </c>
      <c r="F8" s="30" t="s">
        <v>583</v>
      </c>
    </row>
    <row r="9" spans="1:6" x14ac:dyDescent="0.5">
      <c r="B9" s="35" t="s">
        <v>282</v>
      </c>
      <c r="C9" s="30">
        <v>0</v>
      </c>
      <c r="D9" s="43">
        <v>0</v>
      </c>
      <c r="E9" s="44">
        <v>0</v>
      </c>
      <c r="F9" s="30">
        <v>733150</v>
      </c>
    </row>
    <row r="10" spans="1:6" x14ac:dyDescent="0.5">
      <c r="B10" s="35" t="s">
        <v>282</v>
      </c>
      <c r="C10" s="30">
        <v>0</v>
      </c>
      <c r="D10" s="43">
        <v>0</v>
      </c>
      <c r="E10" s="44">
        <v>1</v>
      </c>
      <c r="F10" s="30">
        <v>615661</v>
      </c>
    </row>
    <row r="11" spans="1:6" x14ac:dyDescent="0.5">
      <c r="B11" s="35" t="s">
        <v>282</v>
      </c>
      <c r="C11" s="30">
        <v>0</v>
      </c>
      <c r="D11" s="43">
        <v>1</v>
      </c>
      <c r="E11" s="44">
        <v>0</v>
      </c>
      <c r="F11" s="30">
        <v>558113</v>
      </c>
    </row>
    <row r="12" spans="1:6" x14ac:dyDescent="0.5">
      <c r="B12" s="35" t="s">
        <v>282</v>
      </c>
      <c r="C12" s="30">
        <v>0</v>
      </c>
      <c r="D12" s="43">
        <v>1</v>
      </c>
      <c r="E12" s="44">
        <v>1</v>
      </c>
      <c r="F12" s="30">
        <v>254794</v>
      </c>
    </row>
    <row r="13" spans="1:6" x14ac:dyDescent="0.5">
      <c r="B13" s="35" t="s">
        <v>282</v>
      </c>
      <c r="C13" s="30">
        <v>1</v>
      </c>
      <c r="D13" s="43">
        <v>0</v>
      </c>
      <c r="E13" s="44">
        <v>0</v>
      </c>
      <c r="F13" s="30">
        <v>684357</v>
      </c>
    </row>
    <row r="14" spans="1:6" x14ac:dyDescent="0.5">
      <c r="B14" s="35" t="s">
        <v>282</v>
      </c>
      <c r="C14" s="30">
        <v>1</v>
      </c>
      <c r="D14" s="43">
        <v>0</v>
      </c>
      <c r="E14" s="44">
        <v>1</v>
      </c>
      <c r="F14" s="30">
        <v>295800</v>
      </c>
    </row>
    <row r="15" spans="1:6" x14ac:dyDescent="0.5">
      <c r="B15" s="35" t="s">
        <v>282</v>
      </c>
      <c r="C15" s="30">
        <v>1</v>
      </c>
      <c r="D15" s="43">
        <v>1</v>
      </c>
      <c r="E15" s="44">
        <v>0</v>
      </c>
      <c r="F15" s="30">
        <v>759477</v>
      </c>
    </row>
    <row r="16" spans="1:6" x14ac:dyDescent="0.5">
      <c r="B16" s="35" t="s">
        <v>282</v>
      </c>
      <c r="C16" s="30">
        <v>1</v>
      </c>
      <c r="D16" s="43">
        <v>1</v>
      </c>
      <c r="E16" s="44">
        <v>1</v>
      </c>
      <c r="F16" s="30">
        <v>323441</v>
      </c>
    </row>
  </sheetData>
  <hyperlinks>
    <hyperlink ref="A1" location="Contents!A1" display="Return to contents" xr:uid="{0C138603-B7EF-41D0-87A1-4572E4076046}"/>
  </hyperlink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A4937E-5143-4A7E-AE45-5BC57C70C998}">
  <sheetPr codeName="Sheet16"/>
  <dimension ref="A1:E36"/>
  <sheetViews>
    <sheetView workbookViewId="0">
      <selection activeCell="E10" sqref="E10"/>
    </sheetView>
  </sheetViews>
  <sheetFormatPr defaultRowHeight="21" x14ac:dyDescent="0.5"/>
  <sheetData>
    <row r="1" spans="1:5" x14ac:dyDescent="0.5">
      <c r="A1" s="38" t="s">
        <v>244</v>
      </c>
    </row>
    <row r="3" spans="1:5" x14ac:dyDescent="0.5">
      <c r="A3" s="1" t="s">
        <v>245</v>
      </c>
      <c r="B3" s="4" t="s">
        <v>47</v>
      </c>
      <c r="C3" s="7"/>
      <c r="D3" s="6"/>
    </row>
    <row r="4" spans="1:5" x14ac:dyDescent="0.5">
      <c r="A4" s="1" t="s">
        <v>246</v>
      </c>
      <c r="B4" s="4" t="s">
        <v>247</v>
      </c>
      <c r="C4" s="7"/>
      <c r="D4" s="6"/>
    </row>
    <row r="5" spans="1:5" x14ac:dyDescent="0.5">
      <c r="A5" s="1" t="s">
        <v>248</v>
      </c>
      <c r="B5" s="4"/>
      <c r="C5" s="7"/>
      <c r="D5" s="6"/>
    </row>
    <row r="6" spans="1:5" x14ac:dyDescent="0.5">
      <c r="A6" s="1" t="s">
        <v>249</v>
      </c>
      <c r="B6" s="4" t="s">
        <v>2209</v>
      </c>
      <c r="C6" s="7"/>
      <c r="D6" s="6"/>
    </row>
    <row r="7" spans="1:5" x14ac:dyDescent="0.5">
      <c r="A7" s="6"/>
      <c r="B7" s="7"/>
      <c r="C7" s="7"/>
      <c r="D7" s="6"/>
    </row>
    <row r="8" spans="1:5" x14ac:dyDescent="0.5">
      <c r="A8" s="6"/>
      <c r="B8" s="6" t="s">
        <v>579</v>
      </c>
      <c r="C8" s="7" t="s">
        <v>584</v>
      </c>
      <c r="D8" s="7" t="s">
        <v>585</v>
      </c>
      <c r="E8" s="6" t="s">
        <v>586</v>
      </c>
    </row>
    <row r="9" spans="1:5" x14ac:dyDescent="0.5">
      <c r="B9" s="6" t="s">
        <v>255</v>
      </c>
      <c r="C9" s="7">
        <v>0.44846153259277344</v>
      </c>
      <c r="D9" s="7">
        <v>0.26092731952667236</v>
      </c>
      <c r="E9" s="7">
        <v>0.26667818427085876</v>
      </c>
    </row>
    <row r="10" spans="1:5" x14ac:dyDescent="0.5">
      <c r="B10" s="6" t="s">
        <v>256</v>
      </c>
      <c r="C10" s="7">
        <v>0.45714366436004639</v>
      </c>
      <c r="D10" s="7">
        <v>0.26412880420684814</v>
      </c>
      <c r="E10" s="7">
        <v>0.26232221722602844</v>
      </c>
    </row>
    <row r="11" spans="1:5" x14ac:dyDescent="0.5">
      <c r="B11" s="6" t="s">
        <v>257</v>
      </c>
      <c r="C11" s="7">
        <v>0.47619372606277466</v>
      </c>
      <c r="D11" s="7">
        <v>0.26612195372581482</v>
      </c>
      <c r="E11" s="7">
        <v>0.27701485157012939</v>
      </c>
    </row>
    <row r="12" spans="1:5" x14ac:dyDescent="0.5">
      <c r="B12" s="6" t="s">
        <v>258</v>
      </c>
      <c r="C12" s="7">
        <v>0.44204366207122803</v>
      </c>
      <c r="D12" s="7">
        <v>0.28464695811271667</v>
      </c>
      <c r="E12" s="7">
        <v>0.24836461246013641</v>
      </c>
    </row>
    <row r="13" spans="1:5" x14ac:dyDescent="0.5">
      <c r="B13" s="6" t="s">
        <v>259</v>
      </c>
      <c r="C13" s="7">
        <v>0.47080951929092407</v>
      </c>
      <c r="D13" s="7">
        <v>0.27662912011146545</v>
      </c>
      <c r="E13" s="7">
        <v>0.26155644655227661</v>
      </c>
    </row>
    <row r="14" spans="1:5" x14ac:dyDescent="0.5">
      <c r="B14" s="6" t="s">
        <v>260</v>
      </c>
      <c r="C14" s="7">
        <v>0.44931331276893616</v>
      </c>
      <c r="D14" s="7">
        <v>0.26535806059837341</v>
      </c>
      <c r="E14" s="7">
        <v>0.26230427622795105</v>
      </c>
    </row>
    <row r="15" spans="1:5" x14ac:dyDescent="0.5">
      <c r="B15" s="6" t="s">
        <v>261</v>
      </c>
      <c r="C15" s="7">
        <v>0.41468521952629089</v>
      </c>
      <c r="D15" s="7">
        <v>0.25398203730583191</v>
      </c>
      <c r="E15" s="7">
        <v>0.25973483920097351</v>
      </c>
    </row>
    <row r="16" spans="1:5" x14ac:dyDescent="0.5">
      <c r="B16" s="6" t="s">
        <v>262</v>
      </c>
      <c r="C16" s="7">
        <v>0.41311106085777283</v>
      </c>
      <c r="D16" s="7">
        <v>0.24975408613681793</v>
      </c>
      <c r="E16" s="7">
        <v>0.26828178763389587</v>
      </c>
    </row>
    <row r="17" spans="2:5" x14ac:dyDescent="0.5">
      <c r="B17" s="6" t="s">
        <v>263</v>
      </c>
      <c r="C17" s="7">
        <v>0.37992215156555176</v>
      </c>
      <c r="D17" s="7">
        <v>0.24592605233192444</v>
      </c>
      <c r="E17" s="7">
        <v>0.26041534543037415</v>
      </c>
    </row>
    <row r="18" spans="2:5" x14ac:dyDescent="0.5">
      <c r="B18" s="6" t="s">
        <v>264</v>
      </c>
      <c r="C18" s="7">
        <v>0.35914582014083862</v>
      </c>
      <c r="D18" s="7">
        <v>0.24623264372348785</v>
      </c>
      <c r="E18" s="7">
        <v>0.25253456830978394</v>
      </c>
    </row>
    <row r="19" spans="2:5" x14ac:dyDescent="0.5">
      <c r="B19" s="6" t="s">
        <v>265</v>
      </c>
      <c r="C19" s="7">
        <v>0.36220413446426392</v>
      </c>
      <c r="D19" s="7">
        <v>0.24202980101108551</v>
      </c>
      <c r="E19" s="7">
        <v>0.24574272334575653</v>
      </c>
    </row>
    <row r="20" spans="2:5" x14ac:dyDescent="0.5">
      <c r="B20" s="6" t="s">
        <v>266</v>
      </c>
      <c r="C20" s="7">
        <v>0.37106463313102722</v>
      </c>
      <c r="D20" s="7">
        <v>0.25530540943145752</v>
      </c>
      <c r="E20" s="7">
        <v>0.26155602931976318</v>
      </c>
    </row>
    <row r="21" spans="2:5" x14ac:dyDescent="0.5">
      <c r="B21" s="6" t="s">
        <v>267</v>
      </c>
      <c r="C21" s="7">
        <v>0.42021754384040833</v>
      </c>
      <c r="D21" s="7">
        <v>0.24929855763912201</v>
      </c>
      <c r="E21" s="7">
        <v>0.2675149142742157</v>
      </c>
    </row>
    <row r="22" spans="2:5" x14ac:dyDescent="0.5">
      <c r="B22" s="6" t="s">
        <v>268</v>
      </c>
      <c r="C22" s="7">
        <v>0.42570781707763672</v>
      </c>
      <c r="D22" s="7">
        <v>0.26676541566848755</v>
      </c>
      <c r="E22" s="7">
        <v>0.26461872458457947</v>
      </c>
    </row>
    <row r="23" spans="2:5" x14ac:dyDescent="0.5">
      <c r="B23" s="6" t="s">
        <v>269</v>
      </c>
      <c r="C23" s="7">
        <v>0.4006907045841217</v>
      </c>
      <c r="D23" s="7">
        <v>0.26339942216873169</v>
      </c>
      <c r="E23" s="7">
        <v>0.26838254928588867</v>
      </c>
    </row>
    <row r="24" spans="2:5" x14ac:dyDescent="0.5">
      <c r="B24" s="6" t="s">
        <v>270</v>
      </c>
      <c r="C24" s="7">
        <v>0.35849550366401672</v>
      </c>
      <c r="D24" s="7">
        <v>0.27012404799461365</v>
      </c>
      <c r="E24" s="7">
        <v>0.26099503040313721</v>
      </c>
    </row>
    <row r="25" spans="2:5" x14ac:dyDescent="0.5">
      <c r="B25" s="6" t="s">
        <v>271</v>
      </c>
      <c r="C25" s="7">
        <v>0.34838026762008667</v>
      </c>
      <c r="D25" s="7">
        <v>0.23275977373123169</v>
      </c>
      <c r="E25" s="7">
        <v>0.26094746589660645</v>
      </c>
    </row>
    <row r="26" spans="2:5" x14ac:dyDescent="0.5">
      <c r="B26" s="6" t="s">
        <v>272</v>
      </c>
      <c r="C26" s="7">
        <v>0.35338452458381653</v>
      </c>
      <c r="D26" s="7">
        <v>0.23743009567260742</v>
      </c>
      <c r="E26" s="7">
        <v>0.24368001520633698</v>
      </c>
    </row>
    <row r="27" spans="2:5" x14ac:dyDescent="0.5">
      <c r="B27" s="6" t="s">
        <v>273</v>
      </c>
      <c r="C27" s="7">
        <v>0.32345655560493469</v>
      </c>
      <c r="D27" s="7">
        <v>0.23688197135925293</v>
      </c>
      <c r="E27" s="7">
        <v>0.27453723549842834</v>
      </c>
    </row>
    <row r="28" spans="2:5" x14ac:dyDescent="0.5">
      <c r="B28" s="6" t="s">
        <v>274</v>
      </c>
      <c r="C28" s="7">
        <v>0.34425190091133118</v>
      </c>
      <c r="D28" s="7">
        <v>0.24382907152175903</v>
      </c>
      <c r="E28" s="7">
        <v>0.25845098495483398</v>
      </c>
    </row>
    <row r="29" spans="2:5" x14ac:dyDescent="0.5">
      <c r="B29" s="6" t="s">
        <v>275</v>
      </c>
      <c r="C29" s="7">
        <v>0.35505205392837524</v>
      </c>
      <c r="D29" s="7">
        <v>0.26075482368469238</v>
      </c>
      <c r="E29" s="7">
        <v>0.25934213399887085</v>
      </c>
    </row>
    <row r="30" spans="2:5" x14ac:dyDescent="0.5">
      <c r="B30" s="6" t="s">
        <v>276</v>
      </c>
      <c r="C30" s="7">
        <v>0.38148424029350281</v>
      </c>
      <c r="D30" s="7">
        <v>0.25665390491485596</v>
      </c>
      <c r="E30" s="7">
        <v>0.26555806398391724</v>
      </c>
    </row>
    <row r="31" spans="2:5" x14ac:dyDescent="0.5">
      <c r="B31" s="6" t="s">
        <v>277</v>
      </c>
      <c r="C31" s="7">
        <v>0.41332599520683289</v>
      </c>
      <c r="D31" s="7">
        <v>0.26025667786598206</v>
      </c>
      <c r="E31" s="7">
        <v>0.25170138478279114</v>
      </c>
    </row>
    <row r="32" spans="2:5" x14ac:dyDescent="0.5">
      <c r="B32" s="6" t="s">
        <v>278</v>
      </c>
      <c r="C32" s="7">
        <v>0.42700654268264771</v>
      </c>
      <c r="D32" s="7">
        <v>0.23854772746562958</v>
      </c>
      <c r="E32" s="7">
        <v>0.23506259918212891</v>
      </c>
    </row>
    <row r="33" spans="2:5" x14ac:dyDescent="0.5">
      <c r="B33" s="6" t="s">
        <v>279</v>
      </c>
      <c r="C33" s="7">
        <v>0.42107328772544861</v>
      </c>
      <c r="D33" s="7">
        <v>0.23984310030937195</v>
      </c>
      <c r="E33" s="7">
        <v>0.23350231349468231</v>
      </c>
    </row>
    <row r="34" spans="2:5" x14ac:dyDescent="0.5">
      <c r="B34" s="1" t="s">
        <v>280</v>
      </c>
      <c r="C34" s="5">
        <v>0.47192302346229553</v>
      </c>
      <c r="D34" s="7">
        <v>0.23728474974632263</v>
      </c>
      <c r="E34" s="7">
        <v>0.23841950297355652</v>
      </c>
    </row>
    <row r="35" spans="2:5" x14ac:dyDescent="0.5">
      <c r="B35" s="1" t="s">
        <v>281</v>
      </c>
      <c r="C35" s="5">
        <v>0.38449880480766296</v>
      </c>
      <c r="D35" s="7">
        <v>0.22271163761615753</v>
      </c>
      <c r="E35" s="7">
        <v>0.21409502625465393</v>
      </c>
    </row>
    <row r="36" spans="2:5" x14ac:dyDescent="0.5">
      <c r="B36" s="1" t="s">
        <v>282</v>
      </c>
      <c r="C36" s="5">
        <v>0.42743122577667236</v>
      </c>
      <c r="D36" s="7">
        <v>0.22314378619194031</v>
      </c>
      <c r="E36" s="7">
        <v>0.2284049391746521</v>
      </c>
    </row>
  </sheetData>
  <hyperlinks>
    <hyperlink ref="A1" location="Contents!A1" display="Return to contents" xr:uid="{6A24593E-8606-45CE-9232-2765619EC474}"/>
  </hyperlink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E60654-D704-4A24-87EA-BF1905496225}">
  <sheetPr codeName="Sheet17"/>
  <dimension ref="A1:F36"/>
  <sheetViews>
    <sheetView zoomScale="85" zoomScaleNormal="85" workbookViewId="0">
      <selection activeCell="B6" sqref="B6"/>
    </sheetView>
  </sheetViews>
  <sheetFormatPr defaultRowHeight="21" x14ac:dyDescent="0.5"/>
  <sheetData>
    <row r="1" spans="1:6" x14ac:dyDescent="0.5">
      <c r="A1" s="38" t="s">
        <v>244</v>
      </c>
    </row>
    <row r="3" spans="1:6" x14ac:dyDescent="0.5">
      <c r="A3" s="1" t="s">
        <v>245</v>
      </c>
      <c r="B3" s="4" t="s">
        <v>50</v>
      </c>
      <c r="C3" s="6"/>
      <c r="D3" s="6"/>
      <c r="E3" s="6"/>
    </row>
    <row r="4" spans="1:6" x14ac:dyDescent="0.5">
      <c r="A4" s="1" t="s">
        <v>246</v>
      </c>
      <c r="B4" s="4" t="s">
        <v>247</v>
      </c>
      <c r="C4" s="6"/>
      <c r="D4" s="6"/>
      <c r="E4" s="6"/>
    </row>
    <row r="5" spans="1:6" x14ac:dyDescent="0.5">
      <c r="A5" s="1" t="s">
        <v>248</v>
      </c>
      <c r="B5" s="4"/>
      <c r="C5" s="6"/>
      <c r="D5" s="6"/>
      <c r="E5" s="6"/>
    </row>
    <row r="6" spans="1:6" x14ac:dyDescent="0.5">
      <c r="A6" s="1" t="s">
        <v>249</v>
      </c>
      <c r="B6" s="4" t="s">
        <v>2210</v>
      </c>
      <c r="C6" s="6"/>
      <c r="D6" s="6"/>
      <c r="E6" s="6"/>
    </row>
    <row r="7" spans="1:6" x14ac:dyDescent="0.5">
      <c r="A7" s="1"/>
      <c r="B7" s="2"/>
      <c r="C7" s="6"/>
      <c r="D7" s="6"/>
      <c r="E7" s="6"/>
    </row>
    <row r="8" spans="1:6" x14ac:dyDescent="0.5">
      <c r="B8" s="6" t="s">
        <v>579</v>
      </c>
      <c r="C8" s="6" t="s">
        <v>587</v>
      </c>
      <c r="D8" s="6" t="s">
        <v>588</v>
      </c>
      <c r="E8" s="6" t="s">
        <v>589</v>
      </c>
      <c r="F8" s="6" t="s">
        <v>590</v>
      </c>
    </row>
    <row r="9" spans="1:6" x14ac:dyDescent="0.5">
      <c r="B9" s="6" t="s">
        <v>255</v>
      </c>
      <c r="C9" s="7">
        <v>0.17974844574928284</v>
      </c>
      <c r="D9" s="7">
        <v>0.23231042921543121</v>
      </c>
      <c r="E9" s="7">
        <v>0.29033845663070679</v>
      </c>
      <c r="F9" s="7">
        <v>0.39442682266235352</v>
      </c>
    </row>
    <row r="10" spans="1:6" x14ac:dyDescent="0.5">
      <c r="B10" s="6" t="s">
        <v>256</v>
      </c>
      <c r="C10" s="7">
        <v>0.14643153548240662</v>
      </c>
      <c r="D10" s="7">
        <v>0.23369899392127991</v>
      </c>
      <c r="E10" s="7">
        <v>0.32172667980194092</v>
      </c>
      <c r="F10" s="7">
        <v>0.38475117087364197</v>
      </c>
    </row>
    <row r="11" spans="1:6" x14ac:dyDescent="0.5">
      <c r="B11" s="6" t="s">
        <v>257</v>
      </c>
      <c r="C11" s="7">
        <v>0.18704834580421448</v>
      </c>
      <c r="D11" s="7">
        <v>0.26833140850067139</v>
      </c>
      <c r="E11" s="7">
        <v>0.3064199686050415</v>
      </c>
      <c r="F11" s="7">
        <v>0.39979162812232971</v>
      </c>
    </row>
    <row r="12" spans="1:6" x14ac:dyDescent="0.5">
      <c r="B12" s="6" t="s">
        <v>258</v>
      </c>
      <c r="C12" s="7">
        <v>0.17562331259250641</v>
      </c>
      <c r="D12" s="7">
        <v>0.24654904007911682</v>
      </c>
      <c r="E12" s="7">
        <v>0.33199164271354675</v>
      </c>
      <c r="F12" s="7">
        <v>0.37534341216087341</v>
      </c>
    </row>
    <row r="13" spans="1:6" x14ac:dyDescent="0.5">
      <c r="B13" s="6" t="s">
        <v>259</v>
      </c>
      <c r="C13" s="7">
        <v>0.19418022036552429</v>
      </c>
      <c r="D13" s="7">
        <v>0.24489252269268036</v>
      </c>
      <c r="E13" s="7">
        <v>0.33031702041625977</v>
      </c>
      <c r="F13" s="7">
        <v>0.39728197455406189</v>
      </c>
    </row>
    <row r="14" spans="1:6" x14ac:dyDescent="0.5">
      <c r="B14" s="6" t="s">
        <v>260</v>
      </c>
      <c r="C14" s="7">
        <v>0.20959003269672394</v>
      </c>
      <c r="D14" s="7">
        <v>0.24888618290424347</v>
      </c>
      <c r="E14" s="7">
        <v>0.28676363825798035</v>
      </c>
      <c r="F14" s="7">
        <v>0.39899146556854248</v>
      </c>
    </row>
    <row r="15" spans="1:6" x14ac:dyDescent="0.5">
      <c r="B15" s="6" t="s">
        <v>261</v>
      </c>
      <c r="C15" s="7">
        <v>0.17169605195522308</v>
      </c>
      <c r="D15" s="7">
        <v>0.25738218426704407</v>
      </c>
      <c r="E15" s="7">
        <v>0.28557455539703369</v>
      </c>
      <c r="F15" s="7">
        <v>0.36274904012680054</v>
      </c>
    </row>
    <row r="16" spans="1:6" x14ac:dyDescent="0.5">
      <c r="B16" s="6" t="s">
        <v>262</v>
      </c>
      <c r="C16" s="7">
        <v>0.18217667937278748</v>
      </c>
      <c r="D16" s="7">
        <v>0.25303488969802856</v>
      </c>
      <c r="E16" s="7">
        <v>0.29318714141845703</v>
      </c>
      <c r="F16" s="7">
        <v>0.35426470637321472</v>
      </c>
    </row>
    <row r="17" spans="2:6" x14ac:dyDescent="0.5">
      <c r="B17" s="6" t="s">
        <v>263</v>
      </c>
      <c r="C17" s="7">
        <v>0.21237052977085114</v>
      </c>
      <c r="D17" s="7">
        <v>0.24947778880596161</v>
      </c>
      <c r="E17" s="7">
        <v>0.27304410934448242</v>
      </c>
      <c r="F17" s="7">
        <v>0.33531224727630615</v>
      </c>
    </row>
    <row r="18" spans="2:6" x14ac:dyDescent="0.5">
      <c r="B18" s="6" t="s">
        <v>264</v>
      </c>
      <c r="C18" s="7">
        <v>0.16637572646141052</v>
      </c>
      <c r="D18" s="7">
        <v>0.25662198662757874</v>
      </c>
      <c r="E18" s="7">
        <v>0.26837620139122009</v>
      </c>
      <c r="F18" s="7">
        <v>0.32203197479248047</v>
      </c>
    </row>
    <row r="19" spans="2:6" x14ac:dyDescent="0.5">
      <c r="B19" s="6" t="s">
        <v>265</v>
      </c>
      <c r="C19" s="7">
        <v>0.16254699230194092</v>
      </c>
      <c r="D19" s="7">
        <v>0.26265963912010193</v>
      </c>
      <c r="E19" s="7">
        <v>0.26314115524291992</v>
      </c>
      <c r="F19" s="7">
        <v>0.31408688426017761</v>
      </c>
    </row>
    <row r="20" spans="2:6" x14ac:dyDescent="0.5">
      <c r="B20" s="6" t="s">
        <v>266</v>
      </c>
      <c r="C20" s="7">
        <v>0.2385859489440918</v>
      </c>
      <c r="D20" s="7">
        <v>0.25565209984779358</v>
      </c>
      <c r="E20" s="7">
        <v>0.2822062075138092</v>
      </c>
      <c r="F20" s="7">
        <v>0.32402986288070679</v>
      </c>
    </row>
    <row r="21" spans="2:6" x14ac:dyDescent="0.5">
      <c r="B21" s="6" t="s">
        <v>267</v>
      </c>
      <c r="C21" s="7">
        <v>0.18133999407291412</v>
      </c>
      <c r="D21" s="7">
        <v>0.25580018758773804</v>
      </c>
      <c r="E21" s="7">
        <v>0.29158106446266174</v>
      </c>
      <c r="F21" s="7">
        <v>0.35573047399520874</v>
      </c>
    </row>
    <row r="22" spans="2:6" x14ac:dyDescent="0.5">
      <c r="B22" s="6" t="s">
        <v>268</v>
      </c>
      <c r="C22" s="7">
        <v>0.2242644727230072</v>
      </c>
      <c r="D22" s="7">
        <v>0.27440536022186279</v>
      </c>
      <c r="E22" s="7">
        <v>0.28621402382850647</v>
      </c>
      <c r="F22" s="7">
        <v>0.36108040809631348</v>
      </c>
    </row>
    <row r="23" spans="2:6" x14ac:dyDescent="0.5">
      <c r="B23" s="6" t="s">
        <v>269</v>
      </c>
      <c r="C23" s="7">
        <v>0.20306350290775299</v>
      </c>
      <c r="D23" s="7">
        <v>0.28986003994941711</v>
      </c>
      <c r="E23" s="7">
        <v>0.28301051259040833</v>
      </c>
      <c r="F23" s="7">
        <v>0.33646705746650696</v>
      </c>
    </row>
    <row r="24" spans="2:6" x14ac:dyDescent="0.5">
      <c r="B24" s="6" t="s">
        <v>270</v>
      </c>
      <c r="C24" s="7">
        <v>0.25303003191947937</v>
      </c>
      <c r="D24" s="7">
        <v>0.27206301689147949</v>
      </c>
      <c r="E24" s="7">
        <v>0.27268496155738831</v>
      </c>
      <c r="F24" s="7">
        <v>0.32009676098823547</v>
      </c>
    </row>
    <row r="25" spans="2:6" x14ac:dyDescent="0.5">
      <c r="B25" s="6" t="s">
        <v>271</v>
      </c>
      <c r="C25" s="7">
        <v>0.23707643151283264</v>
      </c>
      <c r="D25" s="7">
        <v>0.24806943535804749</v>
      </c>
      <c r="E25" s="7">
        <v>0.25708332657814026</v>
      </c>
      <c r="F25" s="7">
        <v>0.29707974195480347</v>
      </c>
    </row>
    <row r="26" spans="2:6" x14ac:dyDescent="0.5">
      <c r="B26" s="6" t="s">
        <v>272</v>
      </c>
      <c r="C26" s="7">
        <v>0.2405887246131897</v>
      </c>
      <c r="D26" s="7">
        <v>0.24286125600337982</v>
      </c>
      <c r="E26" s="7">
        <v>0.23855940997600555</v>
      </c>
      <c r="F26" s="7">
        <v>0.30845659971237183</v>
      </c>
    </row>
    <row r="27" spans="2:6" x14ac:dyDescent="0.5">
      <c r="B27" s="6" t="s">
        <v>273</v>
      </c>
      <c r="C27" s="7">
        <v>0.26332458853721619</v>
      </c>
      <c r="D27" s="7">
        <v>0.24947075545787811</v>
      </c>
      <c r="E27" s="7">
        <v>0.24413023889064789</v>
      </c>
      <c r="F27" s="7">
        <v>0.29961901903152466</v>
      </c>
    </row>
    <row r="28" spans="2:6" x14ac:dyDescent="0.5">
      <c r="B28" s="6" t="s">
        <v>274</v>
      </c>
      <c r="C28" s="7">
        <v>0.26626673340797424</v>
      </c>
      <c r="D28" s="7">
        <v>0.27109470963478088</v>
      </c>
      <c r="E28" s="7">
        <v>0.24837768077850342</v>
      </c>
      <c r="F28" s="7">
        <v>0.2961762547492981</v>
      </c>
    </row>
    <row r="29" spans="2:6" x14ac:dyDescent="0.5">
      <c r="B29" s="6" t="s">
        <v>275</v>
      </c>
      <c r="C29" s="7">
        <v>0.26747608184814453</v>
      </c>
      <c r="D29" s="7">
        <v>0.26857492327690125</v>
      </c>
      <c r="E29" s="7">
        <v>0.24862931668758392</v>
      </c>
      <c r="F29" s="7">
        <v>0.32156291604042053</v>
      </c>
    </row>
    <row r="30" spans="2:6" x14ac:dyDescent="0.5">
      <c r="B30" s="6" t="s">
        <v>276</v>
      </c>
      <c r="C30" s="7">
        <v>0.28975749015808105</v>
      </c>
      <c r="D30" s="7">
        <v>0.27032232284545898</v>
      </c>
      <c r="E30" s="7">
        <v>0.23813934624195099</v>
      </c>
      <c r="F30" s="7">
        <v>0.34050938487052917</v>
      </c>
    </row>
    <row r="31" spans="2:6" x14ac:dyDescent="0.5">
      <c r="B31" s="6" t="s">
        <v>277</v>
      </c>
      <c r="C31" s="7">
        <v>0.28958547115325928</v>
      </c>
      <c r="D31" s="7">
        <v>0.26109379529953003</v>
      </c>
      <c r="E31" s="7">
        <v>0.26153478026390076</v>
      </c>
      <c r="F31" s="7">
        <v>0.34518507122993469</v>
      </c>
    </row>
    <row r="32" spans="2:6" x14ac:dyDescent="0.5">
      <c r="B32" s="6" t="s">
        <v>278</v>
      </c>
      <c r="C32" s="7">
        <v>0.22637055814266205</v>
      </c>
      <c r="D32" s="7">
        <v>0.23307289183139801</v>
      </c>
      <c r="E32" s="7">
        <v>0.25714385509490967</v>
      </c>
      <c r="F32" s="7">
        <v>0.34780722856521606</v>
      </c>
    </row>
    <row r="33" spans="2:6" x14ac:dyDescent="0.5">
      <c r="B33" s="6" t="s">
        <v>279</v>
      </c>
      <c r="C33" s="7">
        <v>0.2318437397480011</v>
      </c>
      <c r="D33" s="7">
        <v>0.25015479326248169</v>
      </c>
      <c r="E33" s="7">
        <v>0.26727676391601563</v>
      </c>
      <c r="F33" s="7">
        <v>0.3381061851978302</v>
      </c>
    </row>
    <row r="34" spans="2:6" x14ac:dyDescent="0.5">
      <c r="B34" s="6" t="s">
        <v>280</v>
      </c>
      <c r="C34" s="7">
        <v>0.25160884857177734</v>
      </c>
      <c r="D34" s="7">
        <v>0.26088607311248779</v>
      </c>
      <c r="E34" s="7">
        <v>0.27610984444618225</v>
      </c>
      <c r="F34" s="7">
        <v>0.35376888513565063</v>
      </c>
    </row>
    <row r="35" spans="2:6" x14ac:dyDescent="0.5">
      <c r="B35" s="6" t="s">
        <v>281</v>
      </c>
      <c r="C35" s="7">
        <v>0.20744523406028748</v>
      </c>
      <c r="D35" s="7">
        <v>0.24264457821846008</v>
      </c>
      <c r="E35" s="7">
        <v>0.28957089781761169</v>
      </c>
      <c r="F35" s="7">
        <v>0.2775808572769165</v>
      </c>
    </row>
    <row r="36" spans="2:6" x14ac:dyDescent="0.5">
      <c r="B36" s="6" t="s">
        <v>282</v>
      </c>
      <c r="C36" s="7">
        <v>0.24233496189117432</v>
      </c>
      <c r="D36" s="7">
        <v>0.24872681498527527</v>
      </c>
      <c r="E36" s="7">
        <v>0.29735520482063293</v>
      </c>
      <c r="F36" s="7">
        <v>0.31464460492134094</v>
      </c>
    </row>
  </sheetData>
  <hyperlinks>
    <hyperlink ref="A1" location="Contents!A1" display="Return to contents" xr:uid="{04AF6BF9-B475-4261-A130-E05B58847AF5}"/>
  </hyperlink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F4E667-CB86-4C29-99B1-A8C6B0BE38FC}">
  <sheetPr codeName="Sheet18"/>
  <dimension ref="A1:F36"/>
  <sheetViews>
    <sheetView workbookViewId="0">
      <selection activeCell="D4" sqref="D4"/>
    </sheetView>
  </sheetViews>
  <sheetFormatPr defaultRowHeight="21" x14ac:dyDescent="0.5"/>
  <sheetData>
    <row r="1" spans="1:6" x14ac:dyDescent="0.5">
      <c r="A1" s="38" t="s">
        <v>244</v>
      </c>
    </row>
    <row r="3" spans="1:6" x14ac:dyDescent="0.5">
      <c r="A3" s="1" t="s">
        <v>245</v>
      </c>
      <c r="B3" s="6" t="s">
        <v>53</v>
      </c>
      <c r="C3" s="6"/>
      <c r="D3" s="6"/>
      <c r="E3" s="6"/>
    </row>
    <row r="4" spans="1:6" x14ac:dyDescent="0.5">
      <c r="A4" s="1" t="s">
        <v>246</v>
      </c>
      <c r="B4" s="4" t="s">
        <v>247</v>
      </c>
      <c r="C4" s="6"/>
      <c r="D4" s="6"/>
      <c r="E4" s="6"/>
    </row>
    <row r="5" spans="1:6" x14ac:dyDescent="0.5">
      <c r="A5" s="1" t="s">
        <v>248</v>
      </c>
      <c r="B5" s="4"/>
      <c r="C5" s="6"/>
      <c r="D5" s="6"/>
      <c r="E5" s="6"/>
    </row>
    <row r="6" spans="1:6" x14ac:dyDescent="0.5">
      <c r="A6" s="1" t="s">
        <v>249</v>
      </c>
      <c r="B6" s="4" t="s">
        <v>2211</v>
      </c>
      <c r="C6" s="6"/>
      <c r="D6" s="6"/>
      <c r="E6" s="6"/>
    </row>
    <row r="7" spans="1:6" x14ac:dyDescent="0.5">
      <c r="A7" s="1"/>
      <c r="B7" s="2"/>
      <c r="C7" s="6"/>
      <c r="D7" s="6"/>
      <c r="E7" s="6"/>
    </row>
    <row r="8" spans="1:6" x14ac:dyDescent="0.5">
      <c r="B8" s="6" t="s">
        <v>579</v>
      </c>
      <c r="C8" s="6" t="s">
        <v>587</v>
      </c>
      <c r="D8" s="6" t="s">
        <v>588</v>
      </c>
      <c r="E8" s="6" t="s">
        <v>589</v>
      </c>
      <c r="F8" s="6" t="s">
        <v>590</v>
      </c>
    </row>
    <row r="9" spans="1:6" x14ac:dyDescent="0.5">
      <c r="B9" s="6" t="s">
        <v>255</v>
      </c>
      <c r="C9" s="7">
        <v>0.22699998319149017</v>
      </c>
      <c r="D9" s="7">
        <v>0.2925657331943512</v>
      </c>
      <c r="E9" s="7">
        <v>0.33410578966140747</v>
      </c>
      <c r="F9" s="7">
        <v>0.36332076787948608</v>
      </c>
    </row>
    <row r="10" spans="1:6" x14ac:dyDescent="0.5">
      <c r="B10" s="6" t="s">
        <v>256</v>
      </c>
      <c r="C10" s="7">
        <v>0.22274002432823181</v>
      </c>
      <c r="D10" s="7">
        <v>0.30371576547622681</v>
      </c>
      <c r="E10" s="7">
        <v>0.33823463320732117</v>
      </c>
      <c r="F10" s="7">
        <v>0.36340716481208801</v>
      </c>
    </row>
    <row r="11" spans="1:6" x14ac:dyDescent="0.5">
      <c r="B11" s="6" t="s">
        <v>257</v>
      </c>
      <c r="C11" s="7">
        <v>0.25570610165596008</v>
      </c>
      <c r="D11" s="7">
        <v>0.31494003534317017</v>
      </c>
      <c r="E11" s="7">
        <v>0.34372290968894958</v>
      </c>
      <c r="F11" s="7">
        <v>0.37174388766288757</v>
      </c>
    </row>
    <row r="12" spans="1:6" x14ac:dyDescent="0.5">
      <c r="B12" s="6" t="s">
        <v>258</v>
      </c>
      <c r="C12" s="7">
        <v>0.25476783514022827</v>
      </c>
      <c r="D12" s="7">
        <v>0.31082966923713684</v>
      </c>
      <c r="E12" s="7">
        <v>0.34741699695587158</v>
      </c>
      <c r="F12" s="7">
        <v>0.34465709328651428</v>
      </c>
    </row>
    <row r="13" spans="1:6" x14ac:dyDescent="0.5">
      <c r="B13" s="6" t="s">
        <v>259</v>
      </c>
      <c r="C13" s="7">
        <v>0.2601134181022644</v>
      </c>
      <c r="D13" s="7">
        <v>0.31736302375793457</v>
      </c>
      <c r="E13" s="7">
        <v>0.34779554605484009</v>
      </c>
      <c r="F13" s="7">
        <v>0.36717632412910461</v>
      </c>
    </row>
    <row r="14" spans="1:6" x14ac:dyDescent="0.5">
      <c r="B14" s="6" t="s">
        <v>260</v>
      </c>
      <c r="C14" s="7">
        <v>0.2454097718000412</v>
      </c>
      <c r="D14" s="7">
        <v>0.31610006093978882</v>
      </c>
      <c r="E14" s="7">
        <v>0.31985560059547424</v>
      </c>
      <c r="F14" s="7">
        <v>0.36559873819351196</v>
      </c>
    </row>
    <row r="15" spans="1:6" x14ac:dyDescent="0.5">
      <c r="B15" s="6" t="s">
        <v>261</v>
      </c>
      <c r="C15" s="7">
        <v>0.25653702020645142</v>
      </c>
      <c r="D15" s="7">
        <v>0.30097520351409912</v>
      </c>
      <c r="E15" s="7">
        <v>0.30242562294006348</v>
      </c>
      <c r="F15" s="7">
        <v>0.33841767907142639</v>
      </c>
    </row>
    <row r="16" spans="1:6" x14ac:dyDescent="0.5">
      <c r="B16" s="6" t="s">
        <v>262</v>
      </c>
      <c r="C16" s="7">
        <v>0.26205632090568542</v>
      </c>
      <c r="D16" s="7">
        <v>0.29545202851295471</v>
      </c>
      <c r="E16" s="7">
        <v>0.30598187446594238</v>
      </c>
      <c r="F16" s="7">
        <v>0.33223593235015869</v>
      </c>
    </row>
    <row r="17" spans="2:6" x14ac:dyDescent="0.5">
      <c r="B17" s="6" t="s">
        <v>263</v>
      </c>
      <c r="C17" s="7">
        <v>0.26329222321510315</v>
      </c>
      <c r="D17" s="7">
        <v>0.28279674053192139</v>
      </c>
      <c r="E17" s="7">
        <v>0.28755536675453186</v>
      </c>
      <c r="F17" s="7">
        <v>0.31397995352745056</v>
      </c>
    </row>
    <row r="18" spans="2:6" x14ac:dyDescent="0.5">
      <c r="B18" s="6" t="s">
        <v>264</v>
      </c>
      <c r="C18" s="7">
        <v>0.23654806613922119</v>
      </c>
      <c r="D18" s="7">
        <v>0.28069403767585754</v>
      </c>
      <c r="E18" s="7">
        <v>0.27822703123092651</v>
      </c>
      <c r="F18" s="7">
        <v>0.30921319127082825</v>
      </c>
    </row>
    <row r="19" spans="2:6" x14ac:dyDescent="0.5">
      <c r="B19" s="6" t="s">
        <v>265</v>
      </c>
      <c r="C19" s="7">
        <v>0.25505465269088745</v>
      </c>
      <c r="D19" s="7">
        <v>0.28220281004905701</v>
      </c>
      <c r="E19" s="7">
        <v>0.26378399133682251</v>
      </c>
      <c r="F19" s="7">
        <v>0.30476328730583191</v>
      </c>
    </row>
    <row r="20" spans="2:6" x14ac:dyDescent="0.5">
      <c r="B20" s="6" t="s">
        <v>266</v>
      </c>
      <c r="C20" s="7">
        <v>0.27183064818382263</v>
      </c>
      <c r="D20" s="7">
        <v>0.28917914628982544</v>
      </c>
      <c r="E20" s="7">
        <v>0.28093886375427246</v>
      </c>
      <c r="F20" s="7">
        <v>0.31496012210845947</v>
      </c>
    </row>
    <row r="21" spans="2:6" x14ac:dyDescent="0.5">
      <c r="B21" s="6" t="s">
        <v>267</v>
      </c>
      <c r="C21" s="7">
        <v>0.27591568231582642</v>
      </c>
      <c r="D21" s="7">
        <v>0.28751254081726074</v>
      </c>
      <c r="E21" s="7">
        <v>0.30541279911994934</v>
      </c>
      <c r="F21" s="7">
        <v>0.33503124117851257</v>
      </c>
    </row>
    <row r="22" spans="2:6" x14ac:dyDescent="0.5">
      <c r="B22" s="6" t="s">
        <v>268</v>
      </c>
      <c r="C22" s="7">
        <v>0.29075196385383606</v>
      </c>
      <c r="D22" s="7">
        <v>0.30886152386665344</v>
      </c>
      <c r="E22" s="7">
        <v>0.29521268606185913</v>
      </c>
      <c r="F22" s="7">
        <v>0.34221944212913513</v>
      </c>
    </row>
    <row r="23" spans="2:6" x14ac:dyDescent="0.5">
      <c r="B23" s="6" t="s">
        <v>269</v>
      </c>
      <c r="C23" s="7">
        <v>0.28423169255256653</v>
      </c>
      <c r="D23" s="7">
        <v>0.30514022707939148</v>
      </c>
      <c r="E23" s="7">
        <v>0.28377309441566467</v>
      </c>
      <c r="F23" s="7">
        <v>0.32776716351509094</v>
      </c>
    </row>
    <row r="24" spans="2:6" x14ac:dyDescent="0.5">
      <c r="B24" s="6" t="s">
        <v>270</v>
      </c>
      <c r="C24" s="7">
        <v>0.29663664102554321</v>
      </c>
      <c r="D24" s="7">
        <v>0.29235804080963135</v>
      </c>
      <c r="E24" s="7">
        <v>0.26819998025894165</v>
      </c>
      <c r="F24" s="7">
        <v>0.31342378258705139</v>
      </c>
    </row>
    <row r="25" spans="2:6" x14ac:dyDescent="0.5">
      <c r="B25" s="6" t="s">
        <v>271</v>
      </c>
      <c r="C25" s="7">
        <v>0.28321069478988647</v>
      </c>
      <c r="D25" s="7">
        <v>0.26021853089332581</v>
      </c>
      <c r="E25" s="7">
        <v>0.25273612141609192</v>
      </c>
      <c r="F25" s="7">
        <v>0.29517653584480286</v>
      </c>
    </row>
    <row r="26" spans="2:6" x14ac:dyDescent="0.5">
      <c r="B26" s="6" t="s">
        <v>272</v>
      </c>
      <c r="C26" s="7">
        <v>0.28879150748252869</v>
      </c>
      <c r="D26" s="7">
        <v>0.25609490275382996</v>
      </c>
      <c r="E26" s="7">
        <v>0.24482801556587219</v>
      </c>
      <c r="F26" s="7">
        <v>0.2994406521320343</v>
      </c>
    </row>
    <row r="27" spans="2:6" x14ac:dyDescent="0.5">
      <c r="B27" s="6" t="s">
        <v>273</v>
      </c>
      <c r="C27" s="7">
        <v>0.28160199522972107</v>
      </c>
      <c r="D27" s="7">
        <v>0.26588979363441467</v>
      </c>
      <c r="E27" s="7">
        <v>0.24779441952705383</v>
      </c>
      <c r="F27" s="7">
        <v>0.29402446746826172</v>
      </c>
    </row>
    <row r="28" spans="2:6" x14ac:dyDescent="0.5">
      <c r="B28" s="6" t="s">
        <v>274</v>
      </c>
      <c r="C28" s="7">
        <v>0.30925610661506653</v>
      </c>
      <c r="D28" s="7">
        <v>0.27359333634376526</v>
      </c>
      <c r="E28" s="7">
        <v>0.24606233835220337</v>
      </c>
      <c r="F28" s="7">
        <v>0.29173895716667175</v>
      </c>
    </row>
    <row r="29" spans="2:6" x14ac:dyDescent="0.5">
      <c r="B29" s="6" t="s">
        <v>275</v>
      </c>
      <c r="C29" s="7">
        <v>0.31045415997505188</v>
      </c>
      <c r="D29" s="7">
        <v>0.28088867664337158</v>
      </c>
      <c r="E29" s="7">
        <v>0.25779789686203003</v>
      </c>
      <c r="F29" s="7">
        <v>0.30960598587989807</v>
      </c>
    </row>
    <row r="30" spans="2:6" x14ac:dyDescent="0.5">
      <c r="B30" s="6" t="s">
        <v>276</v>
      </c>
      <c r="C30" s="7">
        <v>0.32730945944786072</v>
      </c>
      <c r="D30" s="7">
        <v>0.27663511037826538</v>
      </c>
      <c r="E30" s="7">
        <v>0.25376531481742859</v>
      </c>
      <c r="F30" s="7">
        <v>0.33561623096466064</v>
      </c>
    </row>
    <row r="31" spans="2:6" x14ac:dyDescent="0.5">
      <c r="B31" s="6" t="s">
        <v>277</v>
      </c>
      <c r="C31" s="7">
        <v>0.31659552454948425</v>
      </c>
      <c r="D31" s="7">
        <v>0.28823229670524597</v>
      </c>
      <c r="E31" s="7">
        <v>0.27559772133827209</v>
      </c>
      <c r="F31" s="7">
        <v>0.33181518316268921</v>
      </c>
    </row>
    <row r="32" spans="2:6" x14ac:dyDescent="0.5">
      <c r="B32" s="6" t="s">
        <v>278</v>
      </c>
      <c r="C32" s="7">
        <v>0.27446484565734863</v>
      </c>
      <c r="D32" s="7">
        <v>0.28783005475997925</v>
      </c>
      <c r="E32" s="7">
        <v>0.27966791391372681</v>
      </c>
      <c r="F32" s="7">
        <v>0.31607303023338318</v>
      </c>
    </row>
    <row r="33" spans="2:6" x14ac:dyDescent="0.5">
      <c r="B33" s="6" t="s">
        <v>279</v>
      </c>
      <c r="C33" s="7">
        <v>0.31043499708175659</v>
      </c>
      <c r="D33" s="7">
        <v>0.27973365783691406</v>
      </c>
      <c r="E33" s="7">
        <v>0.29001197218894958</v>
      </c>
      <c r="F33" s="7">
        <v>0.30531045794487</v>
      </c>
    </row>
    <row r="34" spans="2:6" x14ac:dyDescent="0.5">
      <c r="B34" s="6" t="s">
        <v>280</v>
      </c>
      <c r="C34" s="7">
        <v>0.32217878103256226</v>
      </c>
      <c r="D34" s="7">
        <v>0.30076226592063904</v>
      </c>
      <c r="E34" s="7">
        <v>0.29752188920974731</v>
      </c>
      <c r="F34" s="7">
        <v>0.31412631273269653</v>
      </c>
    </row>
    <row r="35" spans="2:6" x14ac:dyDescent="0.5">
      <c r="B35" s="6" t="s">
        <v>281</v>
      </c>
      <c r="C35" s="7">
        <v>0.30044066905975342</v>
      </c>
      <c r="D35" s="7">
        <v>0.27547907829284668</v>
      </c>
      <c r="E35" s="7">
        <v>0.26919499039649963</v>
      </c>
      <c r="F35" s="7">
        <v>0.25593346357345581</v>
      </c>
    </row>
    <row r="36" spans="2:6" x14ac:dyDescent="0.5">
      <c r="B36" s="6" t="s">
        <v>282</v>
      </c>
      <c r="C36" s="7">
        <v>0.318950355052948</v>
      </c>
      <c r="D36" s="7">
        <v>0.29883360862731934</v>
      </c>
      <c r="E36" s="7">
        <v>0.28882506489753723</v>
      </c>
      <c r="F36" s="7">
        <v>0.27930161356925964</v>
      </c>
    </row>
  </sheetData>
  <hyperlinks>
    <hyperlink ref="A1" location="Contents!A1" display="Return to contents" xr:uid="{31C4E9A7-CB42-42C4-BB9D-8E4DC91F583A}"/>
  </hyperlink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A460AF-7DFE-4383-A997-E2DFA195D1BB}">
  <sheetPr codeName="Sheet19"/>
  <dimension ref="A1:D36"/>
  <sheetViews>
    <sheetView workbookViewId="0"/>
  </sheetViews>
  <sheetFormatPr defaultColWidth="8.77734375" defaultRowHeight="21" x14ac:dyDescent="0.5"/>
  <cols>
    <col min="1" max="16384" width="8.77734375" style="30"/>
  </cols>
  <sheetData>
    <row r="1" spans="1:4" x14ac:dyDescent="0.5">
      <c r="A1" s="38" t="s">
        <v>244</v>
      </c>
    </row>
    <row r="3" spans="1:4" x14ac:dyDescent="0.5">
      <c r="A3" s="35" t="s">
        <v>245</v>
      </c>
      <c r="B3" s="30" t="s">
        <v>56</v>
      </c>
    </row>
    <row r="4" spans="1:4" x14ac:dyDescent="0.5">
      <c r="A4" s="35" t="s">
        <v>246</v>
      </c>
      <c r="B4" s="42" t="s">
        <v>247</v>
      </c>
    </row>
    <row r="5" spans="1:4" x14ac:dyDescent="0.5">
      <c r="A5" s="35" t="s">
        <v>248</v>
      </c>
      <c r="B5" s="42"/>
    </row>
    <row r="6" spans="1:4" x14ac:dyDescent="0.5">
      <c r="A6" s="35" t="s">
        <v>249</v>
      </c>
      <c r="B6" s="42" t="s">
        <v>2212</v>
      </c>
    </row>
    <row r="7" spans="1:4" x14ac:dyDescent="0.5">
      <c r="A7" s="35"/>
      <c r="B7" s="36"/>
    </row>
    <row r="8" spans="1:4" x14ac:dyDescent="0.5">
      <c r="A8" s="35"/>
      <c r="B8" s="30" t="s">
        <v>579</v>
      </c>
      <c r="C8" s="34" t="s">
        <v>591</v>
      </c>
      <c r="D8" s="34" t="s">
        <v>592</v>
      </c>
    </row>
    <row r="9" spans="1:4" x14ac:dyDescent="0.5">
      <c r="B9" s="30" t="s">
        <v>255</v>
      </c>
      <c r="C9" s="34">
        <v>0.30531632900238037</v>
      </c>
      <c r="D9" s="34">
        <v>0.23695798218250275</v>
      </c>
    </row>
    <row r="10" spans="1:4" x14ac:dyDescent="0.5">
      <c r="B10" s="30" t="s">
        <v>256</v>
      </c>
      <c r="C10" s="34">
        <v>0.29765769839286804</v>
      </c>
      <c r="D10" s="34">
        <v>0.24570541083812714</v>
      </c>
    </row>
    <row r="11" spans="1:4" x14ac:dyDescent="0.5">
      <c r="B11" s="30" t="s">
        <v>257</v>
      </c>
      <c r="C11" s="34">
        <v>0.31918790936470032</v>
      </c>
      <c r="D11" s="34">
        <v>0.24172237515449524</v>
      </c>
    </row>
    <row r="12" spans="1:4" x14ac:dyDescent="0.5">
      <c r="B12" s="30" t="s">
        <v>258</v>
      </c>
      <c r="C12" s="34">
        <v>0.3119790256023407</v>
      </c>
      <c r="D12" s="34">
        <v>0.25635391473770142</v>
      </c>
    </row>
    <row r="13" spans="1:4" x14ac:dyDescent="0.5">
      <c r="B13" s="30" t="s">
        <v>259</v>
      </c>
      <c r="C13" s="34">
        <v>0.30370435118675232</v>
      </c>
      <c r="D13" s="34">
        <v>0.25537517666816711</v>
      </c>
    </row>
    <row r="14" spans="1:4" x14ac:dyDescent="0.5">
      <c r="B14" s="30" t="s">
        <v>260</v>
      </c>
      <c r="C14" s="34">
        <v>0.29481235146522522</v>
      </c>
      <c r="D14" s="34">
        <v>0.24456314742565155</v>
      </c>
    </row>
    <row r="15" spans="1:4" x14ac:dyDescent="0.5">
      <c r="B15" s="30" t="s">
        <v>261</v>
      </c>
      <c r="C15" s="34">
        <v>0.27598759531974792</v>
      </c>
      <c r="D15" s="34">
        <v>0.23135820031166077</v>
      </c>
    </row>
    <row r="16" spans="1:4" x14ac:dyDescent="0.5">
      <c r="B16" s="30" t="s">
        <v>262</v>
      </c>
      <c r="C16" s="34">
        <v>0.27166429162025452</v>
      </c>
      <c r="D16" s="34">
        <v>0.23117537796497345</v>
      </c>
    </row>
    <row r="17" spans="2:4" x14ac:dyDescent="0.5">
      <c r="B17" s="30" t="s">
        <v>263</v>
      </c>
      <c r="C17" s="34">
        <v>0.2458624541759491</v>
      </c>
      <c r="D17" s="34">
        <v>0.22659954428672791</v>
      </c>
    </row>
    <row r="18" spans="2:4" x14ac:dyDescent="0.5">
      <c r="B18" s="30" t="s">
        <v>264</v>
      </c>
      <c r="C18" s="34">
        <v>0.21681486070156097</v>
      </c>
      <c r="D18" s="34">
        <v>0.18199144303798676</v>
      </c>
    </row>
    <row r="19" spans="2:4" x14ac:dyDescent="0.5">
      <c r="B19" s="30" t="s">
        <v>265</v>
      </c>
      <c r="C19" s="34">
        <v>0.17849573493003845</v>
      </c>
      <c r="D19" s="34">
        <v>0.16164544224739075</v>
      </c>
    </row>
    <row r="20" spans="2:4" x14ac:dyDescent="0.5">
      <c r="B20" s="30" t="s">
        <v>266</v>
      </c>
      <c r="C20" s="34">
        <v>0.16945159435272217</v>
      </c>
      <c r="D20" s="34">
        <v>0.15460355579853058</v>
      </c>
    </row>
    <row r="21" spans="2:4" x14ac:dyDescent="0.5">
      <c r="B21" s="30" t="s">
        <v>267</v>
      </c>
      <c r="C21" s="34">
        <v>0.19606861472129822</v>
      </c>
      <c r="D21" s="34">
        <v>0.17407123744487762</v>
      </c>
    </row>
    <row r="22" spans="2:4" x14ac:dyDescent="0.5">
      <c r="B22" s="30" t="s">
        <v>268</v>
      </c>
      <c r="C22" s="34">
        <v>0.19082526862621307</v>
      </c>
      <c r="D22" s="34">
        <v>0.15461823344230652</v>
      </c>
    </row>
    <row r="23" spans="2:4" x14ac:dyDescent="0.5">
      <c r="B23" s="30" t="s">
        <v>269</v>
      </c>
      <c r="C23" s="34">
        <v>0.1651930958032608</v>
      </c>
      <c r="D23" s="34">
        <v>0.14243748784065247</v>
      </c>
    </row>
    <row r="24" spans="2:4" x14ac:dyDescent="0.5">
      <c r="B24" s="30" t="s">
        <v>270</v>
      </c>
      <c r="C24" s="34">
        <v>0.15936203300952911</v>
      </c>
      <c r="D24" s="34">
        <v>0.14090032875537872</v>
      </c>
    </row>
    <row r="25" spans="2:4" x14ac:dyDescent="0.5">
      <c r="B25" s="30" t="s">
        <v>271</v>
      </c>
      <c r="C25" s="34">
        <v>0.14798170328140259</v>
      </c>
      <c r="D25" s="34">
        <v>0.1281253844499588</v>
      </c>
    </row>
    <row r="26" spans="2:4" x14ac:dyDescent="0.5">
      <c r="B26" s="30" t="s">
        <v>272</v>
      </c>
      <c r="C26" s="34">
        <v>0.13998079299926758</v>
      </c>
      <c r="D26" s="34">
        <v>0.12484857439994812</v>
      </c>
    </row>
    <row r="27" spans="2:4" x14ac:dyDescent="0.5">
      <c r="B27" s="30" t="s">
        <v>273</v>
      </c>
      <c r="C27" s="34">
        <v>0.14045502245426178</v>
      </c>
      <c r="D27" s="34">
        <v>0.12063785642385483</v>
      </c>
    </row>
    <row r="28" spans="2:4" x14ac:dyDescent="0.5">
      <c r="B28" s="30" t="s">
        <v>274</v>
      </c>
      <c r="C28" s="34">
        <v>0.14593486487865448</v>
      </c>
      <c r="D28" s="34">
        <v>0.12518401443958282</v>
      </c>
    </row>
    <row r="29" spans="2:4" x14ac:dyDescent="0.5">
      <c r="B29" s="30" t="s">
        <v>275</v>
      </c>
      <c r="C29" s="34">
        <v>0.15136463940143585</v>
      </c>
      <c r="D29" s="34">
        <v>0.12026327848434448</v>
      </c>
    </row>
    <row r="30" spans="2:4" x14ac:dyDescent="0.5">
      <c r="B30" s="30" t="s">
        <v>276</v>
      </c>
      <c r="C30" s="34">
        <v>0.16459421813488007</v>
      </c>
      <c r="D30" s="34">
        <v>0.14696471393108368</v>
      </c>
    </row>
    <row r="31" spans="2:4" x14ac:dyDescent="0.5">
      <c r="B31" s="30" t="s">
        <v>277</v>
      </c>
      <c r="C31" s="34">
        <v>0.17287346720695496</v>
      </c>
      <c r="D31" s="34">
        <v>0.14038068056106567</v>
      </c>
    </row>
    <row r="32" spans="2:4" x14ac:dyDescent="0.5">
      <c r="B32" s="30" t="s">
        <v>278</v>
      </c>
      <c r="C32" s="34">
        <v>0.17791600525379181</v>
      </c>
      <c r="D32" s="34">
        <v>0.15031222999095917</v>
      </c>
    </row>
    <row r="33" spans="2:4" x14ac:dyDescent="0.5">
      <c r="B33" s="30" t="s">
        <v>279</v>
      </c>
      <c r="C33" s="34">
        <v>0.17083592712879181</v>
      </c>
      <c r="D33" s="34">
        <v>0.14570300281047821</v>
      </c>
    </row>
    <row r="34" spans="2:4" x14ac:dyDescent="0.5">
      <c r="B34" s="30" t="s">
        <v>280</v>
      </c>
      <c r="C34" s="34">
        <v>0.19992661476135254</v>
      </c>
      <c r="D34" s="34">
        <v>0.16002261638641357</v>
      </c>
    </row>
    <row r="35" spans="2:4" x14ac:dyDescent="0.5">
      <c r="B35" s="30" t="s">
        <v>281</v>
      </c>
      <c r="C35" s="34">
        <v>0.15312114357948303</v>
      </c>
      <c r="D35" s="34">
        <v>0.13896083831787109</v>
      </c>
    </row>
    <row r="36" spans="2:4" x14ac:dyDescent="0.5">
      <c r="B36" s="30" t="s">
        <v>282</v>
      </c>
      <c r="C36" s="34">
        <v>0.19300530850887299</v>
      </c>
      <c r="D36" s="34">
        <v>0.15559397637844086</v>
      </c>
    </row>
  </sheetData>
  <hyperlinks>
    <hyperlink ref="A1" location="Contents!A1" display="Return to contents" xr:uid="{435A1C73-F4DD-4E31-98DE-65EC1FBC0AD2}"/>
  </hyperlink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0203DC-7A62-48FD-A890-EB3EFBE864AF}">
  <sheetPr codeName="Sheet2"/>
  <dimension ref="A1:G36"/>
  <sheetViews>
    <sheetView zoomScale="70" zoomScaleNormal="70" workbookViewId="0">
      <selection activeCell="B6" sqref="B6"/>
    </sheetView>
  </sheetViews>
  <sheetFormatPr defaultColWidth="8.77734375" defaultRowHeight="21" x14ac:dyDescent="0.5"/>
  <cols>
    <col min="1" max="2" width="8.77734375" style="30"/>
    <col min="3" max="3" width="9" style="30" customWidth="1"/>
    <col min="4" max="16384" width="8.77734375" style="30"/>
  </cols>
  <sheetData>
    <row r="1" spans="1:7" x14ac:dyDescent="0.5">
      <c r="A1" s="38" t="s">
        <v>244</v>
      </c>
    </row>
    <row r="3" spans="1:7" x14ac:dyDescent="0.5">
      <c r="A3" s="35" t="s">
        <v>245</v>
      </c>
      <c r="B3" s="36" t="s">
        <v>6</v>
      </c>
    </row>
    <row r="4" spans="1:7" x14ac:dyDescent="0.5">
      <c r="A4" s="35" t="s">
        <v>246</v>
      </c>
      <c r="B4" s="37" t="s">
        <v>247</v>
      </c>
    </row>
    <row r="5" spans="1:7" x14ac:dyDescent="0.5">
      <c r="A5" s="35" t="s">
        <v>248</v>
      </c>
      <c r="B5" s="36"/>
    </row>
    <row r="6" spans="1:7" x14ac:dyDescent="0.5">
      <c r="A6" s="35" t="s">
        <v>249</v>
      </c>
      <c r="B6" s="36" t="s">
        <v>2201</v>
      </c>
    </row>
    <row r="7" spans="1:7" x14ac:dyDescent="0.5">
      <c r="A7" s="35"/>
      <c r="B7" s="36"/>
    </row>
    <row r="8" spans="1:7" x14ac:dyDescent="0.5">
      <c r="A8" s="35"/>
      <c r="C8" s="33" t="s">
        <v>250</v>
      </c>
      <c r="D8" s="33" t="s">
        <v>251</v>
      </c>
      <c r="E8" s="33" t="s">
        <v>252</v>
      </c>
      <c r="F8" s="33" t="s">
        <v>253</v>
      </c>
      <c r="G8" s="33" t="s">
        <v>254</v>
      </c>
    </row>
    <row r="9" spans="1:7" x14ac:dyDescent="0.5">
      <c r="A9" s="35"/>
      <c r="B9" s="33" t="s">
        <v>255</v>
      </c>
      <c r="C9" s="34">
        <v>0.32446072697760464</v>
      </c>
      <c r="D9" s="34">
        <v>0.16579058455003898</v>
      </c>
      <c r="E9" s="34">
        <v>0.2593486291349979</v>
      </c>
      <c r="F9" s="34">
        <v>0.28112881367518189</v>
      </c>
      <c r="G9" s="34">
        <v>0.24349884227660343</v>
      </c>
    </row>
    <row r="10" spans="1:7" x14ac:dyDescent="0.5">
      <c r="A10" s="35"/>
      <c r="B10" s="33" t="s">
        <v>256</v>
      </c>
      <c r="C10" s="34">
        <v>0.32700086591574518</v>
      </c>
      <c r="D10" s="34">
        <v>0.16153632165666154</v>
      </c>
      <c r="E10" s="34">
        <v>0.26030425606454816</v>
      </c>
      <c r="F10" s="34">
        <v>0.27895313583364045</v>
      </c>
      <c r="G10" s="34">
        <v>0.24248411268451173</v>
      </c>
    </row>
    <row r="11" spans="1:7" x14ac:dyDescent="0.5">
      <c r="A11" s="35"/>
      <c r="B11" s="33" t="s">
        <v>257</v>
      </c>
      <c r="C11" s="34">
        <v>0.33752746706842751</v>
      </c>
      <c r="D11" s="34">
        <v>0.17109129152080635</v>
      </c>
      <c r="E11" s="34">
        <v>0.26415543427255839</v>
      </c>
      <c r="F11" s="34">
        <v>0.29137757465535652</v>
      </c>
      <c r="G11" s="34">
        <v>0.25137066646673162</v>
      </c>
    </row>
    <row r="12" spans="1:7" x14ac:dyDescent="0.5">
      <c r="A12" s="35"/>
      <c r="B12" s="33" t="s">
        <v>258</v>
      </c>
      <c r="C12" s="34">
        <v>0.32895979707060535</v>
      </c>
      <c r="D12" s="34">
        <v>0.1589487853091148</v>
      </c>
      <c r="E12" s="34">
        <v>0.25722083303471849</v>
      </c>
      <c r="F12" s="34">
        <v>0.29190509908831863</v>
      </c>
      <c r="G12" s="34">
        <v>0.2431076543204293</v>
      </c>
    </row>
    <row r="13" spans="1:7" x14ac:dyDescent="0.5">
      <c r="A13" s="35"/>
      <c r="B13" s="33" t="s">
        <v>259</v>
      </c>
      <c r="C13" s="34">
        <v>0.33681955872501368</v>
      </c>
      <c r="D13" s="34">
        <v>0.15495612499166556</v>
      </c>
      <c r="E13" s="34">
        <v>0.26148354844381838</v>
      </c>
      <c r="F13" s="34">
        <v>0.28626182094704966</v>
      </c>
      <c r="G13" s="34">
        <v>0.24311845761231227</v>
      </c>
    </row>
    <row r="14" spans="1:7" x14ac:dyDescent="0.5">
      <c r="A14" s="35"/>
      <c r="B14" s="33" t="s">
        <v>260</v>
      </c>
      <c r="C14" s="34">
        <v>0.32461353621577771</v>
      </c>
      <c r="D14" s="34">
        <v>0.16187586405523133</v>
      </c>
      <c r="E14" s="34">
        <v>0.2540762562004833</v>
      </c>
      <c r="F14" s="34">
        <v>0.27656190013129567</v>
      </c>
      <c r="G14" s="34">
        <v>0.23938779401282934</v>
      </c>
    </row>
    <row r="15" spans="1:7" x14ac:dyDescent="0.5">
      <c r="A15" s="35"/>
      <c r="B15" s="33" t="s">
        <v>261</v>
      </c>
      <c r="C15" s="34">
        <v>0.3076025555746677</v>
      </c>
      <c r="D15" s="34">
        <v>0.16134159340344156</v>
      </c>
      <c r="E15" s="34">
        <v>0.24491038909722818</v>
      </c>
      <c r="F15" s="34">
        <v>0.25968985102509451</v>
      </c>
      <c r="G15" s="34">
        <v>0.22999675315594717</v>
      </c>
    </row>
    <row r="16" spans="1:7" x14ac:dyDescent="0.5">
      <c r="A16" s="35"/>
      <c r="B16" s="33" t="s">
        <v>262</v>
      </c>
      <c r="C16" s="34">
        <v>0.30581415729218864</v>
      </c>
      <c r="D16" s="34">
        <v>0.15597463546275459</v>
      </c>
      <c r="E16" s="34">
        <v>0.24412533446130835</v>
      </c>
      <c r="F16" s="34">
        <v>0.25677700886621868</v>
      </c>
      <c r="G16" s="34">
        <v>0.22649351973803511</v>
      </c>
    </row>
    <row r="17" spans="1:7" x14ac:dyDescent="0.5">
      <c r="A17" s="35"/>
      <c r="B17" s="33" t="s">
        <v>263</v>
      </c>
      <c r="C17" s="34">
        <v>0.29207015801079877</v>
      </c>
      <c r="D17" s="34">
        <v>0.16400482187571108</v>
      </c>
      <c r="E17" s="34">
        <v>0.23660046373066407</v>
      </c>
      <c r="F17" s="34">
        <v>0.23871294422585934</v>
      </c>
      <c r="G17" s="34">
        <v>0.22134543284832126</v>
      </c>
    </row>
    <row r="18" spans="1:7" x14ac:dyDescent="0.5">
      <c r="A18" s="35"/>
      <c r="B18" s="33" t="s">
        <v>264</v>
      </c>
      <c r="C18" s="34">
        <v>0.28363787858777578</v>
      </c>
      <c r="D18" s="34">
        <v>0.16612467377530557</v>
      </c>
      <c r="E18" s="34">
        <v>0.2336409232877617</v>
      </c>
      <c r="F18" s="34">
        <v>0.20391932286966991</v>
      </c>
      <c r="G18" s="34">
        <v>0.21336579834817365</v>
      </c>
    </row>
    <row r="19" spans="1:7" x14ac:dyDescent="0.5">
      <c r="A19" s="35"/>
      <c r="B19" s="33" t="s">
        <v>265</v>
      </c>
      <c r="C19" s="34">
        <v>0.28060786391589965</v>
      </c>
      <c r="D19" s="34">
        <v>0.16169523031267585</v>
      </c>
      <c r="E19" s="34">
        <v>0.22974300426226726</v>
      </c>
      <c r="F19" s="34">
        <v>0.17251364756095464</v>
      </c>
      <c r="G19" s="34">
        <v>0.20440977006568722</v>
      </c>
    </row>
    <row r="20" spans="1:7" x14ac:dyDescent="0.5">
      <c r="A20" s="35"/>
      <c r="B20" s="33" t="s">
        <v>266</v>
      </c>
      <c r="C20" s="34">
        <v>0.29339543807194723</v>
      </c>
      <c r="D20" s="34">
        <v>0.17475022621055361</v>
      </c>
      <c r="E20" s="34">
        <v>0.24763341460566934</v>
      </c>
      <c r="F20" s="34">
        <v>0.16391468102150827</v>
      </c>
      <c r="G20" s="34">
        <v>0.21418239840991821</v>
      </c>
    </row>
    <row r="21" spans="1:7" x14ac:dyDescent="0.5">
      <c r="A21" s="35"/>
      <c r="B21" s="33" t="s">
        <v>267</v>
      </c>
      <c r="C21" s="34">
        <v>0.30695075903581082</v>
      </c>
      <c r="D21" s="34">
        <v>0.17643690966331474</v>
      </c>
      <c r="E21" s="34">
        <v>0.25399505710749276</v>
      </c>
      <c r="F21" s="34">
        <v>0.18822295680010684</v>
      </c>
      <c r="G21" s="34">
        <v>0.22353125052943759</v>
      </c>
    </row>
    <row r="22" spans="1:7" x14ac:dyDescent="0.5">
      <c r="A22" s="35"/>
      <c r="B22" s="33" t="s">
        <v>268</v>
      </c>
      <c r="C22" s="34">
        <v>0.31296829186854225</v>
      </c>
      <c r="D22" s="34">
        <v>0.17851869399839784</v>
      </c>
      <c r="E22" s="34">
        <v>0.25841913077961043</v>
      </c>
      <c r="F22" s="34">
        <v>0.17743660606753328</v>
      </c>
      <c r="G22" s="34">
        <v>0.22455536834238143</v>
      </c>
    </row>
    <row r="23" spans="1:7" x14ac:dyDescent="0.5">
      <c r="A23" s="35"/>
      <c r="B23" s="33" t="s">
        <v>269</v>
      </c>
      <c r="C23" s="34">
        <v>0.30358089069718547</v>
      </c>
      <c r="D23" s="34">
        <v>0.18867444660878679</v>
      </c>
      <c r="E23" s="34">
        <v>0.25688173128617831</v>
      </c>
      <c r="F23" s="34">
        <v>0.15677646640250914</v>
      </c>
      <c r="G23" s="34">
        <v>0.22210277785855392</v>
      </c>
    </row>
    <row r="24" spans="1:7" x14ac:dyDescent="0.5">
      <c r="A24" s="35"/>
      <c r="B24" s="33" t="s">
        <v>270</v>
      </c>
      <c r="C24" s="34">
        <v>0.29376774516633081</v>
      </c>
      <c r="D24" s="34">
        <v>0.19534421827907011</v>
      </c>
      <c r="E24" s="34">
        <v>0.25477841915614219</v>
      </c>
      <c r="F24" s="34">
        <v>0.15249001239126561</v>
      </c>
      <c r="G24" s="34">
        <v>0.22152142506234176</v>
      </c>
    </row>
    <row r="25" spans="1:7" x14ac:dyDescent="0.5">
      <c r="A25" s="35"/>
      <c r="B25" s="33" t="s">
        <v>271</v>
      </c>
      <c r="C25" s="34">
        <v>0.27169935058594374</v>
      </c>
      <c r="D25" s="34">
        <v>0.19349620635212658</v>
      </c>
      <c r="E25" s="34">
        <v>0.2420875292890064</v>
      </c>
      <c r="F25" s="34">
        <v>0.14048089491806073</v>
      </c>
      <c r="G25" s="34">
        <v>0.21093449024187702</v>
      </c>
    </row>
    <row r="26" spans="1:7" x14ac:dyDescent="0.5">
      <c r="A26" s="35"/>
      <c r="B26" s="33" t="s">
        <v>272</v>
      </c>
      <c r="C26" s="34">
        <v>0.2697839929439812</v>
      </c>
      <c r="D26" s="34">
        <v>0.19827234577507444</v>
      </c>
      <c r="E26" s="34">
        <v>0.2339617353039582</v>
      </c>
      <c r="F26" s="34">
        <v>0.13412971211016431</v>
      </c>
      <c r="G26" s="34">
        <v>0.20926943256837136</v>
      </c>
    </row>
    <row r="27" spans="1:7" x14ac:dyDescent="0.5">
      <c r="A27" s="35"/>
      <c r="B27" s="33" t="s">
        <v>273</v>
      </c>
      <c r="C27" s="34">
        <v>0.2721172973923196</v>
      </c>
      <c r="D27" s="34">
        <v>0.19342543394324266</v>
      </c>
      <c r="E27" s="34">
        <v>0.2447877587062959</v>
      </c>
      <c r="F27" s="34">
        <v>0.13254338936294754</v>
      </c>
      <c r="G27" s="34">
        <v>0.20995184547301413</v>
      </c>
    </row>
    <row r="28" spans="1:7" x14ac:dyDescent="0.5">
      <c r="A28" s="35"/>
      <c r="B28" s="33" t="s">
        <v>274</v>
      </c>
      <c r="C28" s="34">
        <v>0.27481791336963246</v>
      </c>
      <c r="D28" s="34">
        <v>0.1898036867182534</v>
      </c>
      <c r="E28" s="34">
        <v>0.24295517510525522</v>
      </c>
      <c r="F28" s="34">
        <v>0.13745003301117353</v>
      </c>
      <c r="G28" s="34">
        <v>0.20962524483140754</v>
      </c>
    </row>
    <row r="29" spans="1:7" x14ac:dyDescent="0.5">
      <c r="A29" s="35"/>
      <c r="B29" s="33" t="s">
        <v>275</v>
      </c>
      <c r="C29" s="34">
        <v>0.28517118997417457</v>
      </c>
      <c r="D29" s="34">
        <v>0.18363968259906255</v>
      </c>
      <c r="E29" s="34">
        <v>0.25047139201803126</v>
      </c>
      <c r="F29" s="34">
        <v>0.13834085028392212</v>
      </c>
      <c r="G29" s="34">
        <v>0.21126929767292757</v>
      </c>
    </row>
    <row r="30" spans="1:7" x14ac:dyDescent="0.5">
      <c r="A30" s="35"/>
      <c r="B30" s="33" t="s">
        <v>276</v>
      </c>
      <c r="C30" s="34">
        <v>0.29418094589573512</v>
      </c>
      <c r="D30" s="34">
        <v>0.18505007178704133</v>
      </c>
      <c r="E30" s="34">
        <v>0.25295184623788558</v>
      </c>
      <c r="F30" s="34">
        <v>0.15705307884864519</v>
      </c>
      <c r="G30" s="34">
        <v>0.21763769761210613</v>
      </c>
    </row>
    <row r="31" spans="1:7" x14ac:dyDescent="0.5">
      <c r="A31" s="35"/>
      <c r="B31" s="33" t="s">
        <v>277</v>
      </c>
      <c r="C31" s="34">
        <v>0.30047822413673581</v>
      </c>
      <c r="D31" s="34">
        <v>0.18765082771596842</v>
      </c>
      <c r="E31" s="34">
        <v>0.25391209360165024</v>
      </c>
      <c r="F31" s="34">
        <v>0.15862941626372901</v>
      </c>
      <c r="G31" s="34">
        <v>0.22051566600507477</v>
      </c>
    </row>
    <row r="32" spans="1:7" x14ac:dyDescent="0.5">
      <c r="A32" s="35"/>
      <c r="B32" s="33" t="s">
        <v>278</v>
      </c>
      <c r="C32" s="34">
        <v>0.2931592820056681</v>
      </c>
      <c r="D32" s="34">
        <v>0.18215764264970558</v>
      </c>
      <c r="E32" s="34">
        <v>0.24326999148625691</v>
      </c>
      <c r="F32" s="34">
        <v>0.16545351854940168</v>
      </c>
      <c r="G32" s="34">
        <v>0.2158441092565285</v>
      </c>
    </row>
    <row r="33" spans="1:7" x14ac:dyDescent="0.5">
      <c r="A33" s="35"/>
      <c r="B33" s="33" t="s">
        <v>279</v>
      </c>
      <c r="C33" s="34">
        <v>0.29399670105323322</v>
      </c>
      <c r="D33" s="34">
        <v>0.19225589255498648</v>
      </c>
      <c r="E33" s="34">
        <v>0.24574081738825512</v>
      </c>
      <c r="F33" s="34">
        <v>0.15929304368854802</v>
      </c>
      <c r="G33" s="34">
        <v>0.2193354149305797</v>
      </c>
    </row>
    <row r="34" spans="1:7" x14ac:dyDescent="0.5">
      <c r="A34" s="35"/>
      <c r="B34" s="33" t="s">
        <v>280</v>
      </c>
      <c r="C34" s="34">
        <v>0.30683408236304688</v>
      </c>
      <c r="D34" s="34">
        <v>0.17704112889328039</v>
      </c>
      <c r="E34" s="34">
        <v>0.24740292319392071</v>
      </c>
      <c r="F34" s="34">
        <v>0.181373648828177</v>
      </c>
      <c r="G34" s="34">
        <v>0.22032464711582564</v>
      </c>
    </row>
    <row r="35" spans="1:7" x14ac:dyDescent="0.5">
      <c r="A35" s="35"/>
      <c r="B35" s="33" t="s">
        <v>281</v>
      </c>
      <c r="C35" s="34">
        <v>0.27119027449294658</v>
      </c>
      <c r="D35" s="34">
        <v>0.17928086037353547</v>
      </c>
      <c r="E35" s="34">
        <v>0.22715127671559956</v>
      </c>
      <c r="F35" s="34">
        <v>0.14651090243768294</v>
      </c>
      <c r="G35" s="34">
        <v>0.20349605281964331</v>
      </c>
    </row>
    <row r="36" spans="1:7" x14ac:dyDescent="0.5">
      <c r="A36" s="35"/>
      <c r="B36" s="30" t="s">
        <v>282</v>
      </c>
      <c r="C36" s="34">
        <v>0.2917325370014392</v>
      </c>
      <c r="D36" s="34">
        <v>0.18328975415179533</v>
      </c>
      <c r="E36" s="34">
        <v>0.23758530059248503</v>
      </c>
      <c r="F36" s="34">
        <v>0.17583893952327689</v>
      </c>
      <c r="G36" s="34">
        <v>0.21679262911968158</v>
      </c>
    </row>
  </sheetData>
  <hyperlinks>
    <hyperlink ref="A1" location="Contents!A1" display="Return to contents" xr:uid="{55D179A6-74BD-4A4A-A98E-0B9A6719AB15}"/>
  </hyperlinks>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36E9B5-41D3-4E73-AB5F-0764CBFDC62E}">
  <sheetPr codeName="Sheet20"/>
  <dimension ref="A1:R12"/>
  <sheetViews>
    <sheetView zoomScale="85" zoomScaleNormal="85" workbookViewId="0">
      <selection activeCell="H5" sqref="H5"/>
    </sheetView>
  </sheetViews>
  <sheetFormatPr defaultRowHeight="21" x14ac:dyDescent="0.5"/>
  <sheetData>
    <row r="1" spans="1:18" x14ac:dyDescent="0.5">
      <c r="A1" s="38" t="s">
        <v>244</v>
      </c>
    </row>
    <row r="3" spans="1:18" x14ac:dyDescent="0.5">
      <c r="A3" s="1" t="s">
        <v>245</v>
      </c>
      <c r="B3" s="3" t="s">
        <v>60</v>
      </c>
      <c r="C3" s="6"/>
      <c r="D3" s="6"/>
      <c r="E3" s="6"/>
      <c r="F3" s="6"/>
      <c r="G3" s="6"/>
      <c r="H3" s="6"/>
      <c r="I3" s="6"/>
      <c r="J3" s="6"/>
      <c r="K3" s="6"/>
      <c r="L3" s="6"/>
      <c r="M3" s="6"/>
      <c r="N3" s="6"/>
      <c r="O3" s="6"/>
      <c r="P3" s="6"/>
      <c r="Q3" s="6"/>
    </row>
    <row r="4" spans="1:18" x14ac:dyDescent="0.5">
      <c r="A4" s="1" t="s">
        <v>246</v>
      </c>
      <c r="B4" s="3" t="s">
        <v>247</v>
      </c>
      <c r="C4" s="6"/>
      <c r="D4" s="6"/>
      <c r="E4" s="6"/>
      <c r="F4" s="6"/>
      <c r="G4" s="6"/>
      <c r="H4" s="6"/>
      <c r="I4" s="6"/>
      <c r="J4" s="6"/>
      <c r="K4" s="6"/>
      <c r="L4" s="6"/>
      <c r="M4" s="6"/>
      <c r="N4" s="6"/>
      <c r="O4" s="6"/>
      <c r="P4" s="6"/>
      <c r="Q4" s="6"/>
    </row>
    <row r="5" spans="1:18" x14ac:dyDescent="0.5">
      <c r="A5" s="1" t="s">
        <v>248</v>
      </c>
      <c r="B5" s="3" t="s">
        <v>593</v>
      </c>
      <c r="C5" s="6"/>
      <c r="D5" s="6"/>
      <c r="E5" s="6"/>
      <c r="F5" s="6"/>
      <c r="G5" s="6"/>
      <c r="H5" s="6"/>
      <c r="I5" s="6"/>
      <c r="J5" s="6"/>
      <c r="K5" s="6"/>
      <c r="L5" s="6"/>
      <c r="M5" s="6"/>
      <c r="N5" s="6"/>
      <c r="O5" s="6"/>
      <c r="P5" s="6"/>
      <c r="Q5" s="6"/>
    </row>
    <row r="6" spans="1:18" x14ac:dyDescent="0.5">
      <c r="A6" s="1" t="s">
        <v>249</v>
      </c>
      <c r="B6" s="3" t="s">
        <v>2213</v>
      </c>
      <c r="C6" s="6"/>
      <c r="D6" s="6"/>
      <c r="E6" s="6"/>
      <c r="F6" s="6"/>
      <c r="G6" s="6"/>
      <c r="H6" s="6"/>
      <c r="I6" s="6"/>
      <c r="J6" s="6"/>
      <c r="K6" s="6"/>
      <c r="L6" s="6"/>
      <c r="M6" s="6"/>
      <c r="N6" s="6"/>
      <c r="O6" s="6"/>
      <c r="P6" s="6"/>
      <c r="Q6" s="6"/>
    </row>
    <row r="7" spans="1:18" x14ac:dyDescent="0.5">
      <c r="A7" s="1"/>
      <c r="B7" s="3"/>
      <c r="C7" s="6"/>
      <c r="D7" s="6"/>
      <c r="E7" s="6"/>
      <c r="F7" s="6"/>
      <c r="G7" s="6"/>
      <c r="H7" s="6"/>
      <c r="I7" s="6"/>
      <c r="J7" s="6"/>
      <c r="K7" s="6"/>
      <c r="L7" s="6"/>
      <c r="M7" s="6"/>
      <c r="N7" s="6"/>
      <c r="O7" s="6"/>
      <c r="P7" s="6"/>
      <c r="Q7" s="6"/>
    </row>
    <row r="8" spans="1:18" x14ac:dyDescent="0.5">
      <c r="B8" s="6"/>
      <c r="C8" s="7" t="s">
        <v>594</v>
      </c>
      <c r="D8" s="7" t="s">
        <v>595</v>
      </c>
      <c r="E8" s="7" t="s">
        <v>596</v>
      </c>
      <c r="F8" s="7"/>
      <c r="G8" s="7" t="s">
        <v>597</v>
      </c>
      <c r="H8" s="7" t="s">
        <v>598</v>
      </c>
      <c r="I8" s="7" t="s">
        <v>599</v>
      </c>
      <c r="J8" s="7" t="s">
        <v>600</v>
      </c>
      <c r="K8" s="7" t="s">
        <v>601</v>
      </c>
      <c r="L8" s="7" t="s">
        <v>602</v>
      </c>
      <c r="M8" s="7"/>
      <c r="N8" s="7" t="s">
        <v>603</v>
      </c>
      <c r="O8" s="7"/>
      <c r="P8" s="7" t="s">
        <v>604</v>
      </c>
      <c r="Q8" s="7"/>
      <c r="R8" s="14" t="s">
        <v>605</v>
      </c>
    </row>
    <row r="9" spans="1:18" x14ac:dyDescent="0.5">
      <c r="B9" s="6" t="s">
        <v>487</v>
      </c>
      <c r="C9" s="7">
        <v>0.19339999999999999</v>
      </c>
      <c r="D9" s="7">
        <v>0.1981</v>
      </c>
      <c r="E9" s="7">
        <v>0.14319999999999999</v>
      </c>
      <c r="F9" s="7"/>
      <c r="G9" s="7">
        <v>0.15584999999999999</v>
      </c>
      <c r="H9" s="7">
        <v>0.22594999999999998</v>
      </c>
      <c r="I9" s="7">
        <v>0.2044</v>
      </c>
      <c r="J9" s="7">
        <v>0.16870000000000002</v>
      </c>
      <c r="K9" s="7">
        <v>9.5299999999999996E-2</v>
      </c>
      <c r="L9" s="7">
        <v>0.10314999999999999</v>
      </c>
      <c r="M9" s="7"/>
      <c r="N9" s="7">
        <v>0.19585</v>
      </c>
      <c r="O9" s="7"/>
      <c r="P9" s="7">
        <v>0.12620000000000001</v>
      </c>
      <c r="Q9" s="7"/>
      <c r="R9" s="7">
        <v>8.1750000000000003E-2</v>
      </c>
    </row>
    <row r="10" spans="1:18" x14ac:dyDescent="0.5">
      <c r="B10" s="6" t="s">
        <v>606</v>
      </c>
      <c r="C10" s="7">
        <v>0.20509999999999995</v>
      </c>
      <c r="D10" s="7">
        <v>0.22110000000000002</v>
      </c>
      <c r="E10" s="7">
        <v>0.13605</v>
      </c>
      <c r="F10" s="7"/>
      <c r="G10" s="7">
        <v>0.21460000000000001</v>
      </c>
      <c r="H10" s="7">
        <v>0.30100000000000005</v>
      </c>
      <c r="I10" s="7">
        <v>0.30264999999999997</v>
      </c>
      <c r="J10" s="7">
        <v>0.22289999999999999</v>
      </c>
      <c r="K10" s="7">
        <v>0.15684999999999999</v>
      </c>
      <c r="L10" s="7">
        <v>0.12689999999999999</v>
      </c>
      <c r="M10" s="7"/>
      <c r="N10" s="7">
        <v>0.15964999999999999</v>
      </c>
      <c r="O10" s="7"/>
      <c r="P10" s="7">
        <v>0.12914999999999996</v>
      </c>
      <c r="Q10" s="7"/>
      <c r="R10" s="7">
        <v>0.11155</v>
      </c>
    </row>
    <row r="11" spans="1:18" x14ac:dyDescent="0.5">
      <c r="B11" s="6" t="s">
        <v>607</v>
      </c>
      <c r="C11" s="7">
        <f>SUM(C9:C10)</f>
        <v>0.39849999999999997</v>
      </c>
      <c r="D11" s="7">
        <f>SUM(D9:D10)</f>
        <v>0.41920000000000002</v>
      </c>
      <c r="E11" s="7">
        <f>SUM(E9:E10)</f>
        <v>0.27925</v>
      </c>
      <c r="F11" s="6"/>
      <c r="G11" s="7">
        <f t="shared" ref="G11:L11" si="0">SUM(G9:G10)</f>
        <v>0.37045</v>
      </c>
      <c r="H11" s="7">
        <f t="shared" si="0"/>
        <v>0.52695000000000003</v>
      </c>
      <c r="I11" s="7">
        <f t="shared" si="0"/>
        <v>0.50705</v>
      </c>
      <c r="J11" s="7">
        <f t="shared" si="0"/>
        <v>0.3916</v>
      </c>
      <c r="K11" s="7">
        <f t="shared" si="0"/>
        <v>0.25214999999999999</v>
      </c>
      <c r="L11" s="7">
        <f t="shared" si="0"/>
        <v>0.23004999999999998</v>
      </c>
      <c r="M11" s="6"/>
      <c r="N11" s="7">
        <f>SUM(N9:N10)</f>
        <v>0.35549999999999998</v>
      </c>
      <c r="O11" s="6"/>
      <c r="P11" s="7">
        <f>SUM(P9:P10)</f>
        <v>0.25534999999999997</v>
      </c>
      <c r="Q11" s="6"/>
      <c r="R11" s="7">
        <f>SUM(R9:R10)</f>
        <v>0.1933</v>
      </c>
    </row>
    <row r="12" spans="1:18" x14ac:dyDescent="0.5">
      <c r="B12" s="15" t="s">
        <v>608</v>
      </c>
      <c r="C12" s="16">
        <v>0.03</v>
      </c>
      <c r="D12" s="16">
        <v>0.03</v>
      </c>
      <c r="E12" s="16">
        <v>0.03</v>
      </c>
      <c r="F12" s="15"/>
      <c r="G12" s="16">
        <v>0.03</v>
      </c>
      <c r="H12" s="16">
        <v>0.03</v>
      </c>
      <c r="I12" s="16">
        <v>0.03</v>
      </c>
      <c r="J12" s="16">
        <v>0.03</v>
      </c>
      <c r="K12" s="16">
        <v>0.03</v>
      </c>
      <c r="L12" s="16">
        <v>0.03</v>
      </c>
      <c r="M12" s="15"/>
      <c r="N12" s="16">
        <v>0.03</v>
      </c>
      <c r="O12" s="16"/>
      <c r="P12" s="16">
        <v>0.03</v>
      </c>
      <c r="Q12" s="15"/>
      <c r="R12" s="16">
        <v>0.03</v>
      </c>
    </row>
  </sheetData>
  <hyperlinks>
    <hyperlink ref="A1" location="Contents!A1" display="Return to contents" xr:uid="{5AAD96F6-007F-47CB-9643-7D764647D039}"/>
  </hyperlink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FD2C9B-1A68-4426-A2CA-7149994E7F2A}">
  <sheetPr codeName="Sheet21"/>
  <dimension ref="A1:D25"/>
  <sheetViews>
    <sheetView zoomScale="70" zoomScaleNormal="70" workbookViewId="0">
      <selection activeCell="E4" sqref="E4"/>
    </sheetView>
  </sheetViews>
  <sheetFormatPr defaultColWidth="8.77734375" defaultRowHeight="21" x14ac:dyDescent="0.5"/>
  <cols>
    <col min="1" max="16384" width="8.77734375" style="30"/>
  </cols>
  <sheetData>
    <row r="1" spans="1:4" x14ac:dyDescent="0.5">
      <c r="A1" s="38" t="s">
        <v>244</v>
      </c>
    </row>
    <row r="3" spans="1:4" x14ac:dyDescent="0.5">
      <c r="A3" s="35" t="s">
        <v>245</v>
      </c>
      <c r="B3" s="37" t="s">
        <v>63</v>
      </c>
    </row>
    <row r="4" spans="1:4" x14ac:dyDescent="0.5">
      <c r="A4" s="35" t="s">
        <v>246</v>
      </c>
      <c r="B4" s="37" t="s">
        <v>483</v>
      </c>
    </row>
    <row r="5" spans="1:4" x14ac:dyDescent="0.5">
      <c r="A5" s="35" t="s">
        <v>248</v>
      </c>
      <c r="B5" s="37"/>
    </row>
    <row r="6" spans="1:4" x14ac:dyDescent="0.5">
      <c r="A6" s="35" t="s">
        <v>249</v>
      </c>
      <c r="B6" s="37" t="s">
        <v>2214</v>
      </c>
    </row>
    <row r="7" spans="1:4" x14ac:dyDescent="0.5">
      <c r="A7" s="35"/>
      <c r="B7" s="37"/>
    </row>
    <row r="8" spans="1:4" x14ac:dyDescent="0.5">
      <c r="C8" s="34" t="s">
        <v>609</v>
      </c>
      <c r="D8" s="34" t="s">
        <v>250</v>
      </c>
    </row>
    <row r="9" spans="1:4" x14ac:dyDescent="0.5">
      <c r="B9" s="45" t="s">
        <v>603</v>
      </c>
      <c r="C9" s="46">
        <v>8.9899999999999994E-2</v>
      </c>
      <c r="D9" s="46">
        <v>0.11169999999999999</v>
      </c>
    </row>
    <row r="11" spans="1:4" x14ac:dyDescent="0.5">
      <c r="B11" s="45" t="s">
        <v>594</v>
      </c>
      <c r="C11" s="46">
        <v>7.2700000000000001E-2</v>
      </c>
      <c r="D11" s="46">
        <v>8.43E-2</v>
      </c>
    </row>
    <row r="12" spans="1:4" x14ac:dyDescent="0.5">
      <c r="B12" s="34" t="s">
        <v>595</v>
      </c>
      <c r="C12" s="46">
        <v>0.1002</v>
      </c>
      <c r="D12" s="46">
        <v>0.11210000000000001</v>
      </c>
    </row>
    <row r="13" spans="1:4" x14ac:dyDescent="0.5">
      <c r="B13" s="34" t="s">
        <v>596</v>
      </c>
      <c r="C13" s="46">
        <v>4.1500000000000002E-2</v>
      </c>
      <c r="D13" s="46">
        <v>3.5000000000000003E-2</v>
      </c>
    </row>
    <row r="14" spans="1:4" x14ac:dyDescent="0.5">
      <c r="B14" s="34" t="s">
        <v>610</v>
      </c>
      <c r="C14" s="46">
        <v>7.2900000000000006E-2</v>
      </c>
      <c r="D14" s="46">
        <v>0.10829999999999999</v>
      </c>
    </row>
    <row r="15" spans="1:4" x14ac:dyDescent="0.5">
      <c r="B15" s="34"/>
      <c r="C15" s="46"/>
      <c r="D15" s="46"/>
    </row>
    <row r="16" spans="1:4" x14ac:dyDescent="0.5">
      <c r="B16" s="45" t="s">
        <v>597</v>
      </c>
      <c r="C16" s="46">
        <v>6.08E-2</v>
      </c>
      <c r="D16" s="46">
        <v>8.1100000000000005E-2</v>
      </c>
    </row>
    <row r="17" spans="2:4" x14ac:dyDescent="0.5">
      <c r="B17" s="34" t="s">
        <v>598</v>
      </c>
      <c r="C17" s="46">
        <v>0.10390000000000001</v>
      </c>
      <c r="D17" s="46">
        <v>0.12130000000000001</v>
      </c>
    </row>
    <row r="18" spans="2:4" x14ac:dyDescent="0.5">
      <c r="B18" s="34" t="s">
        <v>599</v>
      </c>
      <c r="C18" s="46">
        <v>7.5399999999999995E-2</v>
      </c>
      <c r="D18" s="46">
        <v>9.35E-2</v>
      </c>
    </row>
    <row r="19" spans="2:4" x14ac:dyDescent="0.5">
      <c r="B19" s="34" t="s">
        <v>611</v>
      </c>
      <c r="C19" s="46">
        <v>6.8400000000000002E-2</v>
      </c>
      <c r="D19" s="46">
        <v>9.1399999999999995E-2</v>
      </c>
    </row>
    <row r="20" spans="2:4" x14ac:dyDescent="0.5">
      <c r="B20" s="34" t="s">
        <v>601</v>
      </c>
      <c r="C20" s="46">
        <v>2.5499999999999998E-2</v>
      </c>
      <c r="D20" s="46">
        <v>1.26E-2</v>
      </c>
    </row>
    <row r="21" spans="2:4" x14ac:dyDescent="0.5">
      <c r="B21" s="34" t="s">
        <v>602</v>
      </c>
      <c r="C21" s="46">
        <v>2.35E-2</v>
      </c>
      <c r="D21" s="46">
        <v>3.2599999999999997E-2</v>
      </c>
    </row>
    <row r="22" spans="2:4" x14ac:dyDescent="0.5">
      <c r="B22" s="34"/>
      <c r="C22" s="46"/>
      <c r="D22" s="46"/>
    </row>
    <row r="23" spans="2:4" x14ac:dyDescent="0.5">
      <c r="B23" s="45" t="s">
        <v>604</v>
      </c>
      <c r="C23" s="46">
        <v>5.1299999999999998E-2</v>
      </c>
      <c r="D23" s="46">
        <v>5.96E-2</v>
      </c>
    </row>
    <row r="24" spans="2:4" x14ac:dyDescent="0.5">
      <c r="B24" s="34"/>
      <c r="C24" s="46"/>
      <c r="D24" s="46"/>
    </row>
    <row r="25" spans="2:4" x14ac:dyDescent="0.5">
      <c r="B25" s="45" t="s">
        <v>605</v>
      </c>
      <c r="C25" s="46">
        <v>1.67E-2</v>
      </c>
      <c r="D25" s="46">
        <v>1.9300000000000001E-2</v>
      </c>
    </row>
  </sheetData>
  <hyperlinks>
    <hyperlink ref="A1" location="Contents!A1" display="Return to contents" xr:uid="{5D9BB876-3521-47A9-95E5-5032843936D7}"/>
  </hyperlink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E6F5BE-AF32-4EF2-A8C4-63AFBE2B62F6}">
  <sheetPr codeName="Sheet22"/>
  <dimension ref="A1:V30"/>
  <sheetViews>
    <sheetView zoomScale="70" zoomScaleNormal="70" workbookViewId="0">
      <selection activeCell="I18" sqref="I18"/>
    </sheetView>
  </sheetViews>
  <sheetFormatPr defaultRowHeight="21" x14ac:dyDescent="0.5"/>
  <sheetData>
    <row r="1" spans="1:22" x14ac:dyDescent="0.5">
      <c r="A1" s="38" t="s">
        <v>244</v>
      </c>
    </row>
    <row r="3" spans="1:22" x14ac:dyDescent="0.5">
      <c r="A3" s="1" t="s">
        <v>245</v>
      </c>
      <c r="B3" s="3" t="s">
        <v>66</v>
      </c>
    </row>
    <row r="4" spans="1:22" x14ac:dyDescent="0.5">
      <c r="A4" s="1" t="s">
        <v>246</v>
      </c>
      <c r="B4" s="3" t="s">
        <v>247</v>
      </c>
    </row>
    <row r="5" spans="1:22" x14ac:dyDescent="0.5">
      <c r="A5" s="1" t="s">
        <v>248</v>
      </c>
      <c r="B5" s="3" t="s">
        <v>593</v>
      </c>
    </row>
    <row r="6" spans="1:22" x14ac:dyDescent="0.5">
      <c r="A6" s="1" t="s">
        <v>249</v>
      </c>
      <c r="B6" s="3" t="s">
        <v>2215</v>
      </c>
    </row>
    <row r="7" spans="1:22" x14ac:dyDescent="0.5">
      <c r="A7" s="1"/>
      <c r="B7" s="3"/>
    </row>
    <row r="8" spans="1:22" x14ac:dyDescent="0.5">
      <c r="B8" s="6"/>
      <c r="C8" s="112" t="s">
        <v>605</v>
      </c>
      <c r="D8" s="112"/>
      <c r="E8" s="112" t="s">
        <v>604</v>
      </c>
      <c r="F8" s="112"/>
      <c r="G8" s="112" t="s">
        <v>612</v>
      </c>
      <c r="H8" s="112"/>
      <c r="I8" s="112" t="s">
        <v>613</v>
      </c>
      <c r="J8" s="112"/>
      <c r="K8" s="112" t="s">
        <v>614</v>
      </c>
      <c r="L8" s="112"/>
      <c r="M8" s="112" t="s">
        <v>615</v>
      </c>
      <c r="N8" s="112"/>
      <c r="O8" s="112" t="s">
        <v>616</v>
      </c>
      <c r="P8" s="112"/>
      <c r="Q8" s="112" t="s">
        <v>617</v>
      </c>
      <c r="R8" s="112"/>
      <c r="S8" s="112" t="s">
        <v>618</v>
      </c>
      <c r="T8" s="112"/>
      <c r="U8" s="112" t="s">
        <v>603</v>
      </c>
      <c r="V8" s="112"/>
    </row>
    <row r="9" spans="1:22" x14ac:dyDescent="0.5">
      <c r="B9" s="6"/>
      <c r="C9" s="17" t="s">
        <v>487</v>
      </c>
      <c r="D9" s="17" t="s">
        <v>619</v>
      </c>
      <c r="E9" s="17" t="s">
        <v>487</v>
      </c>
      <c r="F9" s="17" t="s">
        <v>619</v>
      </c>
      <c r="G9" s="17" t="s">
        <v>487</v>
      </c>
      <c r="H9" s="17" t="s">
        <v>619</v>
      </c>
      <c r="I9" s="17" t="s">
        <v>487</v>
      </c>
      <c r="J9" s="17" t="s">
        <v>619</v>
      </c>
      <c r="K9" s="17" t="s">
        <v>487</v>
      </c>
      <c r="L9" s="17" t="s">
        <v>619</v>
      </c>
      <c r="M9" s="17" t="s">
        <v>487</v>
      </c>
      <c r="N9" s="17" t="s">
        <v>619</v>
      </c>
      <c r="O9" s="17" t="s">
        <v>487</v>
      </c>
      <c r="P9" s="17" t="s">
        <v>619</v>
      </c>
      <c r="Q9" s="17" t="s">
        <v>487</v>
      </c>
      <c r="R9" s="17" t="s">
        <v>619</v>
      </c>
      <c r="S9" s="17" t="s">
        <v>487</v>
      </c>
      <c r="T9" s="17" t="s">
        <v>619</v>
      </c>
      <c r="U9" s="17" t="s">
        <v>487</v>
      </c>
      <c r="V9" s="17" t="s">
        <v>619</v>
      </c>
    </row>
    <row r="10" spans="1:22" x14ac:dyDescent="0.5">
      <c r="B10" s="6" t="s">
        <v>620</v>
      </c>
      <c r="C10" s="17">
        <v>7.1233333333333329E-2</v>
      </c>
      <c r="D10" s="17">
        <v>0.13223333333333337</v>
      </c>
      <c r="E10" s="17">
        <v>0.13403333333333331</v>
      </c>
      <c r="F10" s="17">
        <v>0.17303333333333334</v>
      </c>
      <c r="G10" s="17">
        <v>0.12093333333333334</v>
      </c>
      <c r="H10" s="17">
        <v>0.13936666666666664</v>
      </c>
      <c r="I10" s="17">
        <v>0.24506666666666665</v>
      </c>
      <c r="J10" s="17">
        <v>0.33840000000000003</v>
      </c>
      <c r="K10" s="17">
        <v>0.34513333333333329</v>
      </c>
      <c r="L10" s="17">
        <v>0.37676666666666681</v>
      </c>
      <c r="M10" s="17">
        <v>0.1656</v>
      </c>
      <c r="N10" s="17">
        <v>0.15873333333333331</v>
      </c>
      <c r="O10" s="17">
        <v>0.22719999999999999</v>
      </c>
      <c r="P10" s="17">
        <v>0.17963333333333339</v>
      </c>
      <c r="Q10" s="17">
        <v>0.23823333333333332</v>
      </c>
      <c r="R10" s="17">
        <v>0.23256666666666662</v>
      </c>
      <c r="S10" s="17">
        <v>0.15129999999999999</v>
      </c>
      <c r="T10" s="17">
        <v>0.18109999999999998</v>
      </c>
      <c r="U10" s="17">
        <v>0.23153333333333334</v>
      </c>
      <c r="V10" s="17">
        <v>0.17376666666666665</v>
      </c>
    </row>
    <row r="11" spans="1:22" x14ac:dyDescent="0.5">
      <c r="B11" s="6"/>
      <c r="C11" s="17">
        <v>7.1833333333333346E-2</v>
      </c>
      <c r="D11" s="17">
        <v>0.1239333333333333</v>
      </c>
      <c r="E11" s="17">
        <v>0.1328</v>
      </c>
      <c r="F11" s="17">
        <v>0.17606666666666668</v>
      </c>
      <c r="G11" s="17">
        <v>0.13093333333333332</v>
      </c>
      <c r="H11" s="17">
        <v>0.1368</v>
      </c>
      <c r="I11" s="17">
        <v>0.2429</v>
      </c>
      <c r="J11" s="17">
        <v>0.31099999999999994</v>
      </c>
      <c r="K11" s="17">
        <v>0.33</v>
      </c>
      <c r="L11" s="17">
        <v>0.35710000000000003</v>
      </c>
      <c r="M11" s="17">
        <v>0.13289999999999999</v>
      </c>
      <c r="N11" s="17">
        <v>0.14706666666666671</v>
      </c>
      <c r="O11" s="17">
        <v>0.18963333333333332</v>
      </c>
      <c r="P11" s="17">
        <v>0.19156666666666672</v>
      </c>
      <c r="Q11" s="17">
        <v>0.22946666666666668</v>
      </c>
      <c r="R11" s="17">
        <v>0.23576666666666665</v>
      </c>
      <c r="S11" s="17">
        <v>0.15686666666666668</v>
      </c>
      <c r="T11" s="17">
        <v>0.14693333333333333</v>
      </c>
      <c r="U11" s="17">
        <v>0.23709999999999998</v>
      </c>
      <c r="V11" s="17">
        <v>0.16783333333333333</v>
      </c>
    </row>
    <row r="12" spans="1:22" x14ac:dyDescent="0.5">
      <c r="B12" s="6"/>
      <c r="C12" s="17">
        <v>7.3133333333333342E-2</v>
      </c>
      <c r="D12" s="17">
        <v>0.11893333333333335</v>
      </c>
      <c r="E12" s="17">
        <v>0.1502</v>
      </c>
      <c r="F12" s="17">
        <v>0.18453333333333333</v>
      </c>
      <c r="G12" s="17">
        <v>0.129</v>
      </c>
      <c r="H12" s="17">
        <v>0.13386666666666663</v>
      </c>
      <c r="I12" s="17">
        <v>0.23470000000000002</v>
      </c>
      <c r="J12" s="17">
        <v>0.30723333333333325</v>
      </c>
      <c r="K12" s="17">
        <v>0.31109999999999999</v>
      </c>
      <c r="L12" s="17">
        <v>0.33800000000000002</v>
      </c>
      <c r="M12" s="17">
        <v>0.1399</v>
      </c>
      <c r="N12" s="17">
        <v>0.1464</v>
      </c>
      <c r="O12" s="17">
        <v>0.16379999999999997</v>
      </c>
      <c r="P12" s="17">
        <v>0.19186666666666666</v>
      </c>
      <c r="Q12" s="17">
        <v>0.23473333333333332</v>
      </c>
      <c r="R12" s="17">
        <v>0.22956666666666667</v>
      </c>
      <c r="S12" s="17">
        <v>0.14626666666666668</v>
      </c>
      <c r="T12" s="17">
        <v>0.16120000000000004</v>
      </c>
      <c r="U12" s="17">
        <v>0.25786666666666669</v>
      </c>
      <c r="V12" s="17">
        <v>0.16189999999999999</v>
      </c>
    </row>
    <row r="13" spans="1:22" x14ac:dyDescent="0.5">
      <c r="B13" s="6"/>
      <c r="C13" s="17">
        <v>7.6333333333333322E-2</v>
      </c>
      <c r="D13" s="17">
        <v>0.1177666666666667</v>
      </c>
      <c r="E13" s="17">
        <v>0.15753333333333333</v>
      </c>
      <c r="F13" s="17">
        <v>0.18866666666666673</v>
      </c>
      <c r="G13" s="17">
        <v>0.1293</v>
      </c>
      <c r="H13" s="17">
        <v>0.13073333333333334</v>
      </c>
      <c r="I13" s="17">
        <v>0.25180000000000002</v>
      </c>
      <c r="J13" s="17">
        <v>0.31543333333333334</v>
      </c>
      <c r="K13" s="17">
        <v>0.29770000000000002</v>
      </c>
      <c r="L13" s="17">
        <v>0.35203333333333336</v>
      </c>
      <c r="M13" s="17">
        <v>0.1648</v>
      </c>
      <c r="N13" s="17">
        <v>0.11029999999999995</v>
      </c>
      <c r="O13" s="17">
        <v>0.17229999999999998</v>
      </c>
      <c r="P13" s="17">
        <v>0.17676666666666671</v>
      </c>
      <c r="Q13" s="17">
        <v>0.23466666666666666</v>
      </c>
      <c r="R13" s="17">
        <v>0.24260000000000001</v>
      </c>
      <c r="S13" s="17">
        <v>0.1401</v>
      </c>
      <c r="T13" s="17">
        <v>0.16599999999999998</v>
      </c>
      <c r="U13" s="17">
        <v>0.2201666666666667</v>
      </c>
      <c r="V13" s="17">
        <v>0.18309999999999996</v>
      </c>
    </row>
    <row r="14" spans="1:22" x14ac:dyDescent="0.5">
      <c r="B14" s="6"/>
      <c r="C14" s="17">
        <v>8.1399999999999986E-2</v>
      </c>
      <c r="D14" s="17">
        <v>0.11850000000000001</v>
      </c>
      <c r="E14" s="17">
        <v>0.15009999999999998</v>
      </c>
      <c r="F14" s="17">
        <v>0.19743333333333343</v>
      </c>
      <c r="G14" s="17">
        <v>0.11620000000000001</v>
      </c>
      <c r="H14" s="17">
        <v>0.13729999999999998</v>
      </c>
      <c r="I14" s="17">
        <v>0.23879999999999998</v>
      </c>
      <c r="J14" s="17">
        <v>0.34676666666666667</v>
      </c>
      <c r="K14" s="17">
        <v>0.30576666666666669</v>
      </c>
      <c r="L14" s="17">
        <v>0.3721666666666667</v>
      </c>
      <c r="M14" s="17">
        <v>0.22756666666666667</v>
      </c>
      <c r="N14" s="17">
        <v>9.8000000000000004E-2</v>
      </c>
      <c r="O14" s="17">
        <v>0.19089999999999999</v>
      </c>
      <c r="P14" s="17">
        <v>0.18920000000000006</v>
      </c>
      <c r="Q14" s="17">
        <v>0.22929999999999998</v>
      </c>
      <c r="R14" s="17">
        <v>0.22390000000000002</v>
      </c>
      <c r="S14" s="17">
        <v>0.1409</v>
      </c>
      <c r="T14" s="17">
        <v>0.1733666666666667</v>
      </c>
      <c r="U14" s="17">
        <v>0.20576666666666665</v>
      </c>
      <c r="V14" s="17">
        <v>0.19303333333333339</v>
      </c>
    </row>
    <row r="15" spans="1:22" x14ac:dyDescent="0.5">
      <c r="B15" s="6"/>
      <c r="C15" s="17">
        <v>8.4466666666666676E-2</v>
      </c>
      <c r="D15" s="17">
        <v>0.11706666666666667</v>
      </c>
      <c r="E15" s="17">
        <v>0.15803333333333333</v>
      </c>
      <c r="F15" s="17">
        <v>0.19586666666666672</v>
      </c>
      <c r="G15" s="17">
        <v>0.12620000000000001</v>
      </c>
      <c r="H15" s="17">
        <v>0.15869999999999998</v>
      </c>
      <c r="I15" s="17">
        <v>0.24240000000000003</v>
      </c>
      <c r="J15" s="17">
        <v>0.32556666666666656</v>
      </c>
      <c r="K15" s="17">
        <v>0.29616666666666669</v>
      </c>
      <c r="L15" s="17">
        <v>0.42969999999999997</v>
      </c>
      <c r="M15" s="17">
        <v>0.20943333333333333</v>
      </c>
      <c r="N15" s="17">
        <v>0.11016666666666672</v>
      </c>
      <c r="O15" s="17">
        <v>0.20903333333333332</v>
      </c>
      <c r="P15" s="17">
        <v>0.17780000000000004</v>
      </c>
      <c r="Q15" s="17">
        <v>0.25079999999999997</v>
      </c>
      <c r="R15" s="17">
        <v>0.23730000000000001</v>
      </c>
      <c r="S15" s="17">
        <v>0.16426666666666667</v>
      </c>
      <c r="T15" s="17">
        <v>0.15429999999999999</v>
      </c>
      <c r="U15" s="17">
        <v>0.18173333333333333</v>
      </c>
      <c r="V15" s="17">
        <v>0.21250000000000005</v>
      </c>
    </row>
    <row r="16" spans="1:22" x14ac:dyDescent="0.5">
      <c r="B16" s="6"/>
      <c r="C16" s="17">
        <v>8.4733333333333327E-2</v>
      </c>
      <c r="D16" s="17">
        <v>0.11633333333333337</v>
      </c>
      <c r="E16" s="17">
        <v>0.17256666666666667</v>
      </c>
      <c r="F16" s="17">
        <v>0.1699333333333333</v>
      </c>
      <c r="G16" s="17">
        <v>0.12856666666666666</v>
      </c>
      <c r="H16" s="17">
        <v>0.16470000000000001</v>
      </c>
      <c r="I16" s="17">
        <v>0.23676666666666668</v>
      </c>
      <c r="J16" s="17">
        <v>0.31056666666666666</v>
      </c>
      <c r="K16" s="17">
        <v>0.28460000000000002</v>
      </c>
      <c r="L16" s="17">
        <v>0.36506666666666671</v>
      </c>
      <c r="M16" s="17">
        <v>0.17</v>
      </c>
      <c r="N16" s="17">
        <v>0.13449999999999998</v>
      </c>
      <c r="O16" s="17">
        <v>0.19606666666666669</v>
      </c>
      <c r="P16" s="17">
        <v>0.21220000000000003</v>
      </c>
      <c r="Q16" s="17">
        <v>0.23966666666666667</v>
      </c>
      <c r="R16" s="17">
        <v>0.22679999999999997</v>
      </c>
      <c r="S16" s="17">
        <v>0.1731</v>
      </c>
      <c r="T16" s="17">
        <v>0.15676666666666669</v>
      </c>
      <c r="U16" s="17">
        <v>0.22746666666666668</v>
      </c>
      <c r="V16" s="17">
        <v>0.1918</v>
      </c>
    </row>
    <row r="17" spans="2:22" x14ac:dyDescent="0.5">
      <c r="B17" s="6"/>
      <c r="C17" s="17">
        <v>8.1066666666666662E-2</v>
      </c>
      <c r="D17" s="17">
        <v>0.11416666666666668</v>
      </c>
      <c r="E17" s="17">
        <v>0.18493333333333331</v>
      </c>
      <c r="F17" s="17">
        <v>0.17753333333333335</v>
      </c>
      <c r="G17" s="17">
        <v>0.14299999999999999</v>
      </c>
      <c r="H17" s="17">
        <v>0.1566666666666667</v>
      </c>
      <c r="I17" s="17">
        <v>0.24956666666666669</v>
      </c>
      <c r="J17" s="17">
        <v>0.26946666666666663</v>
      </c>
      <c r="K17" s="17">
        <v>0.3193333333333333</v>
      </c>
      <c r="L17" s="17">
        <v>0.31006666666666666</v>
      </c>
      <c r="M17" s="17">
        <v>0.15206666666666668</v>
      </c>
      <c r="N17" s="17">
        <v>0.15713333333333329</v>
      </c>
      <c r="O17" s="17">
        <v>0.20906666666666665</v>
      </c>
      <c r="P17" s="17">
        <v>0.19803333333333337</v>
      </c>
      <c r="Q17" s="17">
        <v>0.25466666666666665</v>
      </c>
      <c r="R17" s="17">
        <v>0.2375666666666667</v>
      </c>
      <c r="S17" s="17">
        <v>0.16533333333333333</v>
      </c>
      <c r="T17" s="17">
        <v>0.15643333333333331</v>
      </c>
      <c r="U17" s="17">
        <v>0.22006666666666666</v>
      </c>
      <c r="V17" s="17">
        <v>0.18883333333333338</v>
      </c>
    </row>
    <row r="18" spans="2:22" x14ac:dyDescent="0.5">
      <c r="B18" s="6"/>
      <c r="C18" s="17">
        <v>7.9000000000000001E-2</v>
      </c>
      <c r="D18" s="17">
        <v>0.11206666666666663</v>
      </c>
      <c r="E18" s="17">
        <v>0.18986666666666666</v>
      </c>
      <c r="F18" s="17">
        <v>0.20483333333333339</v>
      </c>
      <c r="G18" s="17">
        <v>0.13120000000000001</v>
      </c>
      <c r="H18" s="17">
        <v>0.14243333333333333</v>
      </c>
      <c r="I18" s="17">
        <v>0.2195</v>
      </c>
      <c r="J18" s="17">
        <v>0.30303333333333327</v>
      </c>
      <c r="K18" s="17">
        <v>0.26803333333333329</v>
      </c>
      <c r="L18" s="17">
        <v>0.26546666666666668</v>
      </c>
      <c r="M18" s="17">
        <v>0.23896666666666666</v>
      </c>
      <c r="N18" s="17">
        <v>0.16139999999999993</v>
      </c>
      <c r="O18" s="17">
        <v>0.22693333333333332</v>
      </c>
      <c r="P18" s="17">
        <v>0.18046666666666666</v>
      </c>
      <c r="Q18" s="17">
        <v>0.22343333333333329</v>
      </c>
      <c r="R18" s="17">
        <v>0.22350000000000006</v>
      </c>
      <c r="S18" s="17">
        <v>0.12893333333333334</v>
      </c>
      <c r="T18" s="17">
        <v>0.15736666666666665</v>
      </c>
      <c r="U18" s="17">
        <v>0.23089999999999999</v>
      </c>
      <c r="V18" s="17">
        <v>0.17713333333333331</v>
      </c>
    </row>
    <row r="19" spans="2:22" x14ac:dyDescent="0.5">
      <c r="B19" s="6"/>
      <c r="C19" s="17">
        <v>7.85E-2</v>
      </c>
      <c r="D19" s="17">
        <v>0.1087</v>
      </c>
      <c r="E19" s="17">
        <v>0.17506666666666662</v>
      </c>
      <c r="F19" s="17">
        <v>0.20233333333333339</v>
      </c>
      <c r="G19" s="17">
        <v>0.12426666666666668</v>
      </c>
      <c r="H19" s="17">
        <v>0.13139999999999996</v>
      </c>
      <c r="I19" s="17">
        <v>0.18049999999999999</v>
      </c>
      <c r="J19" s="17">
        <v>0.30283333333333334</v>
      </c>
      <c r="K19" s="17">
        <v>0.21556666666666668</v>
      </c>
      <c r="L19" s="17">
        <v>0.34809999999999997</v>
      </c>
      <c r="M19" s="17">
        <v>0.29026666666666667</v>
      </c>
      <c r="N19" s="17">
        <v>0.17193333333333333</v>
      </c>
      <c r="O19" s="17">
        <v>0.23393333333333333</v>
      </c>
      <c r="P19" s="17">
        <v>0.18273333333333336</v>
      </c>
      <c r="Q19" s="17">
        <v>0.2039</v>
      </c>
      <c r="R19" s="17">
        <v>0.24800000000000003</v>
      </c>
      <c r="S19" s="17">
        <v>0.1179</v>
      </c>
      <c r="T19" s="17">
        <v>0.15210000000000001</v>
      </c>
      <c r="U19" s="17">
        <v>0.22483333333333336</v>
      </c>
      <c r="V19" s="17">
        <v>0.1692666666666667</v>
      </c>
    </row>
    <row r="20" spans="2:22" x14ac:dyDescent="0.5">
      <c r="B20" s="6"/>
      <c r="C20" s="17">
        <v>8.0366666666666656E-2</v>
      </c>
      <c r="D20" s="17">
        <v>0.10756666666666671</v>
      </c>
      <c r="E20" s="17">
        <v>0.16553333333333334</v>
      </c>
      <c r="F20" s="17">
        <v>0.16413333333333333</v>
      </c>
      <c r="G20" s="17">
        <v>0.1047</v>
      </c>
      <c r="H20" s="17">
        <v>0.13833333333333336</v>
      </c>
      <c r="I20" s="17">
        <v>0.15796666666666667</v>
      </c>
      <c r="J20" s="17">
        <v>0.30136666666666667</v>
      </c>
      <c r="K20" s="17">
        <v>0.16526666666666667</v>
      </c>
      <c r="L20" s="17">
        <v>0.36793333333333333</v>
      </c>
      <c r="M20" s="17">
        <v>0.28316666666666668</v>
      </c>
      <c r="N20" s="17">
        <v>0.20513333333333333</v>
      </c>
      <c r="O20" s="17">
        <v>0.21713333333333332</v>
      </c>
      <c r="P20" s="17">
        <v>0.16910000000000006</v>
      </c>
      <c r="Q20" s="17">
        <v>0.20179999999999998</v>
      </c>
      <c r="R20" s="17">
        <v>0.25630000000000003</v>
      </c>
      <c r="S20" s="17">
        <v>0.13283333333333333</v>
      </c>
      <c r="T20" s="17">
        <v>0.17080000000000004</v>
      </c>
      <c r="U20" s="17">
        <v>0.23473333333333335</v>
      </c>
      <c r="V20" s="17">
        <v>0.17919999999999997</v>
      </c>
    </row>
    <row r="21" spans="2:22" x14ac:dyDescent="0.5">
      <c r="B21" s="6"/>
      <c r="C21" s="17">
        <v>8.1299999999999997E-2</v>
      </c>
      <c r="D21" s="17">
        <v>0.10826666666666666</v>
      </c>
      <c r="E21" s="17">
        <v>0.13963333333333333</v>
      </c>
      <c r="F21" s="17">
        <v>0.11533333333333334</v>
      </c>
      <c r="G21" s="17">
        <v>0.11416666666666668</v>
      </c>
      <c r="H21" s="17">
        <v>0.14300000000000002</v>
      </c>
      <c r="I21" s="17">
        <v>0.17423333333333332</v>
      </c>
      <c r="J21" s="17">
        <v>0.26963333333333328</v>
      </c>
      <c r="K21" s="17">
        <v>0.20593333333333333</v>
      </c>
      <c r="L21" s="17">
        <v>0.32593333333333341</v>
      </c>
      <c r="M21" s="17">
        <v>0.20656666666666668</v>
      </c>
      <c r="N21" s="17">
        <v>0.17243333333333333</v>
      </c>
      <c r="O21" s="17">
        <v>0.1890333333333333</v>
      </c>
      <c r="P21" s="17">
        <v>0.16286666666666674</v>
      </c>
      <c r="Q21" s="17">
        <v>0.18683333333333332</v>
      </c>
      <c r="R21" s="17">
        <v>0.25146666666666662</v>
      </c>
      <c r="S21" s="17">
        <v>0.14266666666666666</v>
      </c>
      <c r="T21" s="17">
        <v>0.17353333333333332</v>
      </c>
      <c r="U21" s="17">
        <v>0.25563333333333332</v>
      </c>
      <c r="V21" s="17">
        <v>0.18553333333333333</v>
      </c>
    </row>
    <row r="22" spans="2:22" x14ac:dyDescent="0.5">
      <c r="B22" s="6"/>
      <c r="C22" s="17">
        <v>8.1633333333333336E-2</v>
      </c>
      <c r="D22" s="17">
        <v>0.10970000000000002</v>
      </c>
      <c r="E22" s="17">
        <v>0.16643333333333332</v>
      </c>
      <c r="F22" s="17">
        <v>0.12126666666666669</v>
      </c>
      <c r="G22" s="17">
        <v>0.10566666666666667</v>
      </c>
      <c r="H22" s="17">
        <v>0.13419999999999999</v>
      </c>
      <c r="I22" s="17">
        <v>0.18813333333333335</v>
      </c>
      <c r="J22" s="17">
        <v>0.27500000000000002</v>
      </c>
      <c r="K22" s="17">
        <v>0.23076666666666668</v>
      </c>
      <c r="L22" s="17">
        <v>0.28386666666666671</v>
      </c>
      <c r="M22" s="17">
        <v>0.16243333333333335</v>
      </c>
      <c r="N22" s="17">
        <v>0.1903</v>
      </c>
      <c r="O22" s="17">
        <v>0.16796666666666668</v>
      </c>
      <c r="P22" s="17">
        <v>0.15056666666666665</v>
      </c>
      <c r="Q22" s="17">
        <v>0.22766666666666666</v>
      </c>
      <c r="R22" s="17">
        <v>0.22079999999999997</v>
      </c>
      <c r="S22" s="17">
        <v>0.13733333333333334</v>
      </c>
      <c r="T22" s="17">
        <v>0.15953333333333333</v>
      </c>
      <c r="U22" s="17">
        <v>0.2548333333333333</v>
      </c>
      <c r="V22" s="17">
        <v>0.20080000000000003</v>
      </c>
    </row>
    <row r="23" spans="2:22" x14ac:dyDescent="0.5">
      <c r="B23" s="6"/>
      <c r="C23" s="17">
        <v>8.2466666666666674E-2</v>
      </c>
      <c r="D23" s="17">
        <v>0.11149999999999997</v>
      </c>
      <c r="E23" s="17">
        <v>0.17013333333333333</v>
      </c>
      <c r="F23" s="17">
        <v>0.14676666666666668</v>
      </c>
      <c r="G23" s="17">
        <v>0.11113333333333335</v>
      </c>
      <c r="H23" s="17">
        <v>0.126</v>
      </c>
      <c r="I23" s="17">
        <v>0.20346666666666668</v>
      </c>
      <c r="J23" s="17">
        <v>0.2790333333333333</v>
      </c>
      <c r="K23" s="17">
        <v>0.17836666666666667</v>
      </c>
      <c r="L23" s="17">
        <v>0.31343333333333334</v>
      </c>
      <c r="M23" s="17">
        <v>0.15513333333333335</v>
      </c>
      <c r="N23" s="17">
        <v>0.13533333333333331</v>
      </c>
      <c r="O23" s="17">
        <v>0.15636666666666665</v>
      </c>
      <c r="P23" s="17">
        <v>0.17556666666666665</v>
      </c>
      <c r="Q23" s="17">
        <v>0.23913333333333334</v>
      </c>
      <c r="R23" s="17">
        <v>0.22053333333333333</v>
      </c>
      <c r="S23" s="17">
        <v>0.1464</v>
      </c>
      <c r="T23" s="17">
        <v>0.17033333333333331</v>
      </c>
      <c r="U23" s="17">
        <v>0.24333333333333332</v>
      </c>
      <c r="V23" s="17">
        <v>0.19226666666666667</v>
      </c>
    </row>
    <row r="24" spans="2:22" x14ac:dyDescent="0.5">
      <c r="B24" s="6"/>
      <c r="C24" s="17">
        <v>8.3666666666666667E-2</v>
      </c>
      <c r="D24" s="17">
        <v>0.11019999999999999</v>
      </c>
      <c r="E24" s="17">
        <v>0.19096666666666665</v>
      </c>
      <c r="F24" s="17">
        <v>0.1716</v>
      </c>
      <c r="G24" s="17">
        <v>0.10673333333333335</v>
      </c>
      <c r="H24" s="17">
        <v>0.12903333333333333</v>
      </c>
      <c r="I24" s="17">
        <v>0.18633333333333332</v>
      </c>
      <c r="J24" s="17">
        <v>0.28053333333333341</v>
      </c>
      <c r="K24" s="17">
        <v>0.16653333333333334</v>
      </c>
      <c r="L24" s="17">
        <v>0.32603333333333329</v>
      </c>
      <c r="M24" s="17">
        <v>0.17323333333333335</v>
      </c>
      <c r="N24" s="17">
        <v>0.15599999999999997</v>
      </c>
      <c r="O24" s="17">
        <v>0.18003333333333335</v>
      </c>
      <c r="P24" s="17">
        <v>0.20569999999999997</v>
      </c>
      <c r="Q24" s="17">
        <v>0.24489999999999998</v>
      </c>
      <c r="R24" s="17">
        <v>0.20233333333333334</v>
      </c>
      <c r="S24" s="17">
        <v>0.17656666666666668</v>
      </c>
      <c r="T24" s="17">
        <v>0.17716666666666661</v>
      </c>
      <c r="U24" s="17">
        <v>0.22563333333333332</v>
      </c>
      <c r="V24" s="17">
        <v>0.18943333333333337</v>
      </c>
    </row>
    <row r="25" spans="2:22" x14ac:dyDescent="0.5">
      <c r="B25" s="6"/>
      <c r="C25" s="17">
        <v>8.5699999999999998E-2</v>
      </c>
      <c r="D25" s="17">
        <v>0.10706666666666667</v>
      </c>
      <c r="E25" s="17">
        <v>0.15406666666666666</v>
      </c>
      <c r="F25" s="17">
        <v>0.19020000000000001</v>
      </c>
      <c r="G25" s="17">
        <v>0.10976666666666667</v>
      </c>
      <c r="H25" s="17">
        <v>0.13223333333333331</v>
      </c>
      <c r="I25" s="17">
        <v>0.18289999999999998</v>
      </c>
      <c r="J25" s="17">
        <v>0.29553333333333331</v>
      </c>
      <c r="K25" s="17">
        <v>0.19016666666666668</v>
      </c>
      <c r="L25" s="17">
        <v>0.32896666666666663</v>
      </c>
      <c r="M25" s="17">
        <v>0.20293333333333333</v>
      </c>
      <c r="N25" s="17">
        <v>0.13270000000000007</v>
      </c>
      <c r="O25" s="17">
        <v>0.22199999999999998</v>
      </c>
      <c r="P25" s="17">
        <v>0.18446666666666672</v>
      </c>
      <c r="Q25" s="17">
        <v>0.21956666666666669</v>
      </c>
      <c r="R25" s="17">
        <v>0.21039999999999998</v>
      </c>
      <c r="S25" s="17">
        <v>0.20779999999999998</v>
      </c>
      <c r="T25" s="17">
        <v>0.17920000000000003</v>
      </c>
      <c r="U25" s="17">
        <v>0.22419999999999998</v>
      </c>
      <c r="V25" s="17">
        <v>0.1801333333333334</v>
      </c>
    </row>
    <row r="26" spans="2:22" x14ac:dyDescent="0.5">
      <c r="B26" s="6"/>
      <c r="C26" s="17">
        <v>8.6466666666666678E-2</v>
      </c>
      <c r="D26" s="17">
        <v>0.10596666666666667</v>
      </c>
      <c r="E26" s="17">
        <v>0.15396666666666667</v>
      </c>
      <c r="F26" s="17">
        <v>0.16550000000000006</v>
      </c>
      <c r="G26" s="17">
        <v>0.1082</v>
      </c>
      <c r="H26" s="17">
        <v>0.12413333333333336</v>
      </c>
      <c r="I26" s="17">
        <v>0.18046666666666666</v>
      </c>
      <c r="J26" s="17">
        <v>0.3003333333333334</v>
      </c>
      <c r="K26" s="17">
        <v>0.2334333333333333</v>
      </c>
      <c r="L26" s="17">
        <v>0.3041666666666667</v>
      </c>
      <c r="M26" s="17">
        <v>0.18989999999999999</v>
      </c>
      <c r="N26" s="17">
        <v>0.11196666666666669</v>
      </c>
      <c r="O26" s="17">
        <v>0.22919999999999999</v>
      </c>
      <c r="P26" s="17">
        <v>0.1867</v>
      </c>
      <c r="Q26" s="17">
        <v>0.20133333333333334</v>
      </c>
      <c r="R26" s="17">
        <v>0.20503333333333337</v>
      </c>
      <c r="S26" s="17">
        <v>0.21526666666666669</v>
      </c>
      <c r="T26" s="17">
        <v>0.14163333333333331</v>
      </c>
      <c r="U26" s="17">
        <v>0.23096666666666668</v>
      </c>
      <c r="V26" s="17">
        <v>0.17156666666666667</v>
      </c>
    </row>
    <row r="27" spans="2:22" x14ac:dyDescent="0.5">
      <c r="B27" s="6"/>
      <c r="C27" s="17">
        <v>8.7300000000000003E-2</v>
      </c>
      <c r="D27" s="17">
        <v>0.106</v>
      </c>
      <c r="E27" s="17">
        <v>0.14374999999999999</v>
      </c>
      <c r="F27" s="17">
        <v>0.15050000000000002</v>
      </c>
      <c r="G27" s="17">
        <v>0.10295</v>
      </c>
      <c r="H27" s="17">
        <v>0.1103</v>
      </c>
      <c r="I27" s="17">
        <v>0.19090000000000001</v>
      </c>
      <c r="J27" s="17">
        <v>0.29954999999999998</v>
      </c>
      <c r="K27" s="17">
        <v>0.25185000000000002</v>
      </c>
      <c r="L27" s="17">
        <v>0.30694999999999995</v>
      </c>
      <c r="M27" s="17">
        <v>0.17870000000000003</v>
      </c>
      <c r="N27" s="17">
        <v>0.10404999999999998</v>
      </c>
      <c r="O27" s="17">
        <v>0.24095</v>
      </c>
      <c r="P27" s="17">
        <v>0.16880000000000001</v>
      </c>
      <c r="Q27" s="17">
        <v>0.20515</v>
      </c>
      <c r="R27" s="17">
        <v>0.22770000000000001</v>
      </c>
      <c r="S27" s="17">
        <v>0.21265000000000001</v>
      </c>
      <c r="T27" s="17">
        <v>0.11699999999999999</v>
      </c>
      <c r="U27" s="17">
        <v>0.22910000000000003</v>
      </c>
      <c r="V27" s="17">
        <v>0.17139999999999994</v>
      </c>
    </row>
    <row r="28" spans="2:22" x14ac:dyDescent="0.5">
      <c r="B28" s="6" t="s">
        <v>621</v>
      </c>
      <c r="C28" s="17">
        <v>8.1750000000000003E-2</v>
      </c>
      <c r="D28" s="17">
        <v>0.11155</v>
      </c>
      <c r="E28" s="17">
        <v>0.12620000000000001</v>
      </c>
      <c r="F28" s="17">
        <v>0.12914999999999996</v>
      </c>
      <c r="G28" s="17">
        <v>0.10314999999999999</v>
      </c>
      <c r="H28" s="17">
        <v>0.12689999999999999</v>
      </c>
      <c r="I28" s="17">
        <v>0.2044</v>
      </c>
      <c r="J28" s="17">
        <v>0.30264999999999997</v>
      </c>
      <c r="K28" s="17">
        <v>0.22594999999999998</v>
      </c>
      <c r="L28" s="17">
        <v>0.30100000000000005</v>
      </c>
      <c r="M28" s="17">
        <v>9.5299999999999996E-2</v>
      </c>
      <c r="N28" s="17">
        <v>0.15684999999999999</v>
      </c>
      <c r="O28" s="17">
        <v>0.16870000000000002</v>
      </c>
      <c r="P28" s="17">
        <v>0.22289999999999999</v>
      </c>
      <c r="Q28" s="17">
        <v>0.1981</v>
      </c>
      <c r="R28" s="17">
        <v>0.22110000000000002</v>
      </c>
      <c r="S28" s="17">
        <v>0.14319999999999999</v>
      </c>
      <c r="T28" s="17">
        <v>0.13605</v>
      </c>
      <c r="U28" s="17">
        <v>0.19585</v>
      </c>
      <c r="V28" s="17">
        <v>0.15964999999999999</v>
      </c>
    </row>
    <row r="29" spans="2:22" x14ac:dyDescent="0.5">
      <c r="B29" s="6"/>
      <c r="C29" s="17"/>
      <c r="D29" s="17"/>
      <c r="E29" s="17"/>
      <c r="F29" s="17"/>
      <c r="G29" s="17"/>
      <c r="H29" s="17"/>
      <c r="I29" s="17"/>
      <c r="J29" s="17"/>
      <c r="K29" s="17"/>
      <c r="L29" s="17"/>
      <c r="M29" s="17"/>
      <c r="N29" s="17"/>
      <c r="O29" s="17"/>
      <c r="P29" s="17"/>
      <c r="Q29" s="17"/>
      <c r="R29" s="17"/>
      <c r="S29" s="17"/>
      <c r="T29" s="17"/>
      <c r="U29" s="6"/>
      <c r="V29" s="6"/>
    </row>
    <row r="30" spans="2:22" x14ac:dyDescent="0.5">
      <c r="B30" s="6" t="s">
        <v>622</v>
      </c>
      <c r="C30" s="17" t="str">
        <f>C8</f>
        <v>White</v>
      </c>
      <c r="D30" s="17">
        <f>SUM(C28:D28)</f>
        <v>0.1933</v>
      </c>
      <c r="E30" s="17" t="str">
        <f>E8</f>
        <v>Mixed/Multiple ethnic groups</v>
      </c>
      <c r="F30" s="17">
        <f>SUM(E28:F28)</f>
        <v>0.25534999999999997</v>
      </c>
      <c r="G30" s="17" t="str">
        <f>G8</f>
        <v>Indian</v>
      </c>
      <c r="H30" s="17">
        <f>SUM(G28:H28)</f>
        <v>0.23004999999999998</v>
      </c>
      <c r="I30" s="17" t="str">
        <f>I8</f>
        <v>Pakistani</v>
      </c>
      <c r="J30" s="17">
        <f>SUM(I28:J28)</f>
        <v>0.50705</v>
      </c>
      <c r="K30" s="17" t="str">
        <f>K8</f>
        <v>Bangladeshi</v>
      </c>
      <c r="L30" s="17">
        <f>SUM(K28:L28)</f>
        <v>0.52695000000000003</v>
      </c>
      <c r="M30" s="17" t="str">
        <f>M8</f>
        <v>Chinese</v>
      </c>
      <c r="N30" s="17">
        <f>SUM(M28:N28)</f>
        <v>0.25214999999999999</v>
      </c>
      <c r="O30" s="17" t="str">
        <f>O8</f>
        <v>From any other Asian background</v>
      </c>
      <c r="P30" s="17">
        <f>SUM(O28:P28)</f>
        <v>0.3916</v>
      </c>
      <c r="Q30" s="17" t="str">
        <f>Q8</f>
        <v>Black African/African British</v>
      </c>
      <c r="R30" s="17">
        <f>SUM(Q28:R28)</f>
        <v>0.41920000000000002</v>
      </c>
      <c r="S30" s="17" t="str">
        <f>S8</f>
        <v>Black Caribbean/Caribbean British</v>
      </c>
      <c r="T30" s="17">
        <f>SUM(S28:T28)</f>
        <v>0.27925</v>
      </c>
      <c r="U30" s="17" t="str">
        <f>U8</f>
        <v>Other ethnic group</v>
      </c>
      <c r="V30" s="17">
        <f>SUM(U28:V28)</f>
        <v>0.35549999999999998</v>
      </c>
    </row>
  </sheetData>
  <mergeCells count="10">
    <mergeCell ref="Q8:R8"/>
    <mergeCell ref="U8:V8"/>
    <mergeCell ref="C8:D8"/>
    <mergeCell ref="E8:F8"/>
    <mergeCell ref="G8:H8"/>
    <mergeCell ref="I8:J8"/>
    <mergeCell ref="K8:L8"/>
    <mergeCell ref="M8:N8"/>
    <mergeCell ref="O8:P8"/>
    <mergeCell ref="S8:T8"/>
  </mergeCells>
  <hyperlinks>
    <hyperlink ref="A1" location="Contents!A1" display="Return to contents" xr:uid="{A8A381BA-7128-47F3-8C75-5DA905C13E2C}"/>
  </hyperlink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192CB8-8EE0-4BEB-B47B-B5C97DBCF262}">
  <sheetPr codeName="Sheet23"/>
  <dimension ref="A1:I24"/>
  <sheetViews>
    <sheetView workbookViewId="0">
      <selection activeCell="J12" sqref="J12"/>
    </sheetView>
  </sheetViews>
  <sheetFormatPr defaultColWidth="8.77734375" defaultRowHeight="21" x14ac:dyDescent="0.5"/>
  <cols>
    <col min="1" max="2" width="8.77734375" style="30"/>
    <col min="3" max="3" width="8.77734375" style="30" customWidth="1"/>
    <col min="4" max="4" width="14.77734375" style="30" customWidth="1"/>
    <col min="5" max="16384" width="8.77734375" style="30"/>
  </cols>
  <sheetData>
    <row r="1" spans="1:9" x14ac:dyDescent="0.5">
      <c r="A1" s="38" t="s">
        <v>244</v>
      </c>
    </row>
    <row r="3" spans="1:9" x14ac:dyDescent="0.5">
      <c r="A3" s="35" t="s">
        <v>245</v>
      </c>
      <c r="B3" s="36" t="s">
        <v>70</v>
      </c>
    </row>
    <row r="4" spans="1:9" x14ac:dyDescent="0.5">
      <c r="A4" s="35" t="s">
        <v>246</v>
      </c>
      <c r="B4" s="37" t="s">
        <v>247</v>
      </c>
    </row>
    <row r="6" spans="1:9" x14ac:dyDescent="0.5">
      <c r="B6" s="30" t="s">
        <v>623</v>
      </c>
      <c r="C6" s="30" t="s">
        <v>624</v>
      </c>
      <c r="D6" s="30" t="s">
        <v>338</v>
      </c>
      <c r="G6" s="99"/>
      <c r="H6" s="99"/>
      <c r="I6" s="99"/>
    </row>
    <row r="7" spans="1:9" x14ac:dyDescent="0.5">
      <c r="B7" s="30" t="s">
        <v>625</v>
      </c>
      <c r="C7" s="30">
        <v>25</v>
      </c>
      <c r="D7" s="47" t="s">
        <v>2185</v>
      </c>
      <c r="G7" s="99"/>
      <c r="H7" s="99"/>
      <c r="I7" s="99"/>
    </row>
    <row r="8" spans="1:9" x14ac:dyDescent="0.5">
      <c r="B8" s="30" t="s">
        <v>626</v>
      </c>
      <c r="C8" s="30">
        <v>23</v>
      </c>
      <c r="D8" s="47" t="s">
        <v>2186</v>
      </c>
      <c r="G8" s="99"/>
      <c r="H8" s="99"/>
      <c r="I8" s="99"/>
    </row>
    <row r="9" spans="1:9" x14ac:dyDescent="0.5">
      <c r="B9" s="30" t="s">
        <v>627</v>
      </c>
      <c r="C9" s="30">
        <v>23</v>
      </c>
      <c r="D9" s="47" t="s">
        <v>2187</v>
      </c>
      <c r="G9" s="99"/>
      <c r="H9" s="99"/>
      <c r="I9" s="99"/>
    </row>
    <row r="10" spans="1:9" x14ac:dyDescent="0.5">
      <c r="B10" s="30" t="s">
        <v>628</v>
      </c>
      <c r="C10" s="30">
        <v>23</v>
      </c>
      <c r="D10" s="47" t="s">
        <v>352</v>
      </c>
      <c r="G10" s="99"/>
      <c r="H10" s="99"/>
      <c r="I10" s="99"/>
    </row>
    <row r="11" spans="1:9" x14ac:dyDescent="0.5">
      <c r="B11" s="30" t="s">
        <v>629</v>
      </c>
      <c r="C11" s="30">
        <v>27</v>
      </c>
      <c r="D11" s="47" t="s">
        <v>2186</v>
      </c>
      <c r="G11" s="99"/>
      <c r="H11" s="99"/>
      <c r="I11" s="99"/>
    </row>
    <row r="12" spans="1:9" x14ac:dyDescent="0.5">
      <c r="B12" s="30" t="s">
        <v>630</v>
      </c>
      <c r="C12" s="30">
        <v>18</v>
      </c>
      <c r="D12" s="47" t="s">
        <v>352</v>
      </c>
      <c r="G12" s="99"/>
      <c r="H12" s="99"/>
      <c r="I12" s="99"/>
    </row>
    <row r="13" spans="1:9" x14ac:dyDescent="0.5">
      <c r="B13" s="30" t="s">
        <v>631</v>
      </c>
      <c r="C13" s="30">
        <v>25</v>
      </c>
      <c r="D13" s="47" t="s">
        <v>2188</v>
      </c>
      <c r="G13" s="99"/>
      <c r="H13" s="99"/>
      <c r="I13" s="99"/>
    </row>
    <row r="14" spans="1:9" x14ac:dyDescent="0.5">
      <c r="B14" s="30" t="s">
        <v>632</v>
      </c>
      <c r="C14" s="30">
        <v>19</v>
      </c>
      <c r="D14" s="47" t="s">
        <v>2189</v>
      </c>
      <c r="G14" s="99"/>
      <c r="H14" s="99"/>
      <c r="I14" s="99"/>
    </row>
    <row r="15" spans="1:9" x14ac:dyDescent="0.5">
      <c r="B15" s="30" t="s">
        <v>633</v>
      </c>
      <c r="C15" s="30">
        <v>19</v>
      </c>
      <c r="D15" s="47">
        <v>1100000</v>
      </c>
      <c r="G15" s="99"/>
      <c r="H15" s="99"/>
      <c r="I15" s="100"/>
    </row>
    <row r="16" spans="1:9" x14ac:dyDescent="0.5">
      <c r="B16" s="30" t="s">
        <v>634</v>
      </c>
      <c r="C16" s="30">
        <v>22</v>
      </c>
      <c r="D16" s="47">
        <v>12300000</v>
      </c>
      <c r="G16" s="99"/>
      <c r="H16" s="99"/>
      <c r="I16" s="100"/>
    </row>
    <row r="17" spans="2:9" x14ac:dyDescent="0.5">
      <c r="B17" s="30" t="s">
        <v>332</v>
      </c>
      <c r="C17" s="30">
        <v>22</v>
      </c>
      <c r="D17" s="47">
        <v>700000</v>
      </c>
      <c r="G17" s="99"/>
      <c r="H17" s="99"/>
      <c r="I17" s="100"/>
    </row>
    <row r="18" spans="2:9" x14ac:dyDescent="0.5">
      <c r="B18" s="30" t="s">
        <v>334</v>
      </c>
      <c r="C18" s="30">
        <v>21</v>
      </c>
      <c r="D18" s="47">
        <v>1100000</v>
      </c>
      <c r="G18" s="99"/>
      <c r="H18" s="99"/>
      <c r="I18" s="100"/>
    </row>
    <row r="19" spans="2:9" x14ac:dyDescent="0.5">
      <c r="B19" s="30" t="s">
        <v>336</v>
      </c>
      <c r="C19" s="30">
        <v>16</v>
      </c>
      <c r="D19" s="47">
        <v>300000</v>
      </c>
      <c r="G19" s="99"/>
      <c r="H19" s="99"/>
      <c r="I19" s="100"/>
    </row>
    <row r="20" spans="2:9" x14ac:dyDescent="0.5">
      <c r="B20" s="30" t="s">
        <v>635</v>
      </c>
      <c r="C20" s="30">
        <v>22</v>
      </c>
      <c r="D20" s="47" t="s">
        <v>340</v>
      </c>
      <c r="G20" s="99"/>
      <c r="H20" s="99"/>
      <c r="I20" s="99"/>
    </row>
    <row r="21" spans="2:9" x14ac:dyDescent="0.5">
      <c r="G21" s="99"/>
      <c r="H21" s="99"/>
    </row>
    <row r="22" spans="2:9" x14ac:dyDescent="0.5">
      <c r="G22" s="99"/>
      <c r="H22" s="99"/>
    </row>
    <row r="23" spans="2:9" x14ac:dyDescent="0.5">
      <c r="G23"/>
      <c r="H23"/>
      <c r="I23"/>
    </row>
    <row r="24" spans="2:9" x14ac:dyDescent="0.5">
      <c r="G24"/>
      <c r="H24"/>
      <c r="I24"/>
    </row>
  </sheetData>
  <hyperlinks>
    <hyperlink ref="A1" location="Contents!A1" display="Return to contents" xr:uid="{260921E9-ACFD-488B-BDAB-3174E3A4B882}"/>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7287E2-3DE9-4DB2-8F52-C5B07E506611}">
  <sheetPr codeName="Sheet24"/>
  <dimension ref="A1:E20"/>
  <sheetViews>
    <sheetView workbookViewId="0">
      <selection activeCell="C4" sqref="C4"/>
    </sheetView>
  </sheetViews>
  <sheetFormatPr defaultRowHeight="21" x14ac:dyDescent="0.5"/>
  <cols>
    <col min="3" max="3" width="29" customWidth="1"/>
  </cols>
  <sheetData>
    <row r="1" spans="1:5" x14ac:dyDescent="0.5">
      <c r="A1" s="38" t="s">
        <v>244</v>
      </c>
    </row>
    <row r="3" spans="1:5" x14ac:dyDescent="0.5">
      <c r="A3" s="1" t="s">
        <v>245</v>
      </c>
      <c r="B3" s="30" t="s">
        <v>15</v>
      </c>
      <c r="C3" s="30"/>
      <c r="D3" s="30"/>
    </row>
    <row r="4" spans="1:5" x14ac:dyDescent="0.5">
      <c r="A4" s="1" t="s">
        <v>246</v>
      </c>
      <c r="B4" s="37" t="s">
        <v>636</v>
      </c>
      <c r="C4" s="30"/>
      <c r="D4" s="30"/>
    </row>
    <row r="5" spans="1:5" x14ac:dyDescent="0.5">
      <c r="A5" s="1" t="s">
        <v>248</v>
      </c>
      <c r="B5" s="30"/>
      <c r="C5" s="30"/>
      <c r="D5" s="30"/>
    </row>
    <row r="6" spans="1:5" x14ac:dyDescent="0.5">
      <c r="A6" s="1" t="s">
        <v>249</v>
      </c>
      <c r="B6" s="30" t="s">
        <v>2204</v>
      </c>
      <c r="C6" s="30"/>
      <c r="D6" s="30"/>
    </row>
    <row r="7" spans="1:5" x14ac:dyDescent="0.5">
      <c r="A7" s="30"/>
      <c r="B7" s="30"/>
      <c r="C7" s="30"/>
      <c r="D7" s="30"/>
    </row>
    <row r="8" spans="1:5" x14ac:dyDescent="0.5">
      <c r="A8" s="30"/>
      <c r="B8" s="30" t="s">
        <v>310</v>
      </c>
      <c r="C8" s="30" t="s">
        <v>311</v>
      </c>
      <c r="D8" s="30" t="s">
        <v>312</v>
      </c>
    </row>
    <row r="9" spans="1:5" x14ac:dyDescent="0.5">
      <c r="A9" s="30"/>
      <c r="B9" s="30" t="s">
        <v>313</v>
      </c>
      <c r="C9" s="30" t="s">
        <v>314</v>
      </c>
      <c r="D9" s="39">
        <v>25.352314827011444</v>
      </c>
      <c r="E9" s="102"/>
    </row>
    <row r="10" spans="1:5" x14ac:dyDescent="0.5">
      <c r="A10" s="30"/>
      <c r="B10" s="30" t="s">
        <v>315</v>
      </c>
      <c r="C10" s="30" t="s">
        <v>316</v>
      </c>
      <c r="D10" s="39">
        <v>22.702336456787414</v>
      </c>
      <c r="E10" s="102"/>
    </row>
    <row r="11" spans="1:5" x14ac:dyDescent="0.5">
      <c r="A11" s="30"/>
      <c r="B11" s="30" t="s">
        <v>317</v>
      </c>
      <c r="C11" s="30" t="s">
        <v>318</v>
      </c>
      <c r="D11" s="39">
        <v>23.30858796261122</v>
      </c>
      <c r="E11" s="102"/>
    </row>
    <row r="12" spans="1:5" x14ac:dyDescent="0.5">
      <c r="A12" s="30"/>
      <c r="B12" s="30" t="s">
        <v>319</v>
      </c>
      <c r="C12" s="30" t="s">
        <v>320</v>
      </c>
      <c r="D12" s="39">
        <v>23.02681962335615</v>
      </c>
      <c r="E12" s="102"/>
    </row>
    <row r="13" spans="1:5" x14ac:dyDescent="0.5">
      <c r="A13" s="30"/>
      <c r="B13" s="30" t="s">
        <v>321</v>
      </c>
      <c r="C13" s="30" t="s">
        <v>322</v>
      </c>
      <c r="D13" s="39">
        <v>26.917756848599304</v>
      </c>
      <c r="E13" s="102"/>
    </row>
    <row r="14" spans="1:5" x14ac:dyDescent="0.5">
      <c r="A14" s="30"/>
      <c r="B14" s="30" t="s">
        <v>323</v>
      </c>
      <c r="C14" s="30" t="s">
        <v>324</v>
      </c>
      <c r="D14" s="39">
        <v>17.961374828844448</v>
      </c>
      <c r="E14" s="102"/>
    </row>
    <row r="15" spans="1:5" x14ac:dyDescent="0.5">
      <c r="A15" s="30"/>
      <c r="B15" s="30" t="s">
        <v>325</v>
      </c>
      <c r="C15" s="30" t="s">
        <v>326</v>
      </c>
      <c r="D15" s="39">
        <v>24.596048150883199</v>
      </c>
      <c r="E15" s="102"/>
    </row>
    <row r="16" spans="1:5" x14ac:dyDescent="0.5">
      <c r="A16" s="30"/>
      <c r="B16" s="30" t="s">
        <v>327</v>
      </c>
      <c r="C16" s="30" t="s">
        <v>328</v>
      </c>
      <c r="D16" s="39">
        <v>18.850895005514584</v>
      </c>
      <c r="E16" s="102"/>
    </row>
    <row r="17" spans="1:5" x14ac:dyDescent="0.5">
      <c r="A17" s="30"/>
      <c r="B17" s="30" t="s">
        <v>329</v>
      </c>
      <c r="C17" s="30" t="s">
        <v>330</v>
      </c>
      <c r="D17" s="39">
        <v>19.457124528206805</v>
      </c>
      <c r="E17" s="102"/>
    </row>
    <row r="18" spans="1:5" x14ac:dyDescent="0.5">
      <c r="A18" s="30"/>
      <c r="B18" s="30" t="s">
        <v>331</v>
      </c>
      <c r="C18" s="30" t="s">
        <v>332</v>
      </c>
      <c r="D18" s="39">
        <v>21.50351856314817</v>
      </c>
      <c r="E18" s="102"/>
    </row>
    <row r="19" spans="1:5" x14ac:dyDescent="0.5">
      <c r="A19" s="30"/>
      <c r="B19" s="30" t="s">
        <v>333</v>
      </c>
      <c r="C19" s="30" t="s">
        <v>334</v>
      </c>
      <c r="D19" s="39">
        <v>20.54770922672995</v>
      </c>
      <c r="E19" s="102"/>
    </row>
    <row r="20" spans="1:5" x14ac:dyDescent="0.5">
      <c r="A20" s="30"/>
      <c r="B20" s="30" t="s">
        <v>335</v>
      </c>
      <c r="C20" s="30" t="s">
        <v>336</v>
      </c>
      <c r="D20" s="39">
        <v>16.461957326504574</v>
      </c>
      <c r="E20" s="102"/>
    </row>
  </sheetData>
  <hyperlinks>
    <hyperlink ref="A1" location="Contents!A1" display="Return to contents" xr:uid="{AF9EBCE7-E861-4E5C-BEF8-9148A7C297C2}"/>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4D30EE-42CF-4F23-9379-814CD505BFAE}">
  <sheetPr codeName="Sheet25"/>
  <dimension ref="A1:E383"/>
  <sheetViews>
    <sheetView workbookViewId="0">
      <selection activeCell="B4" sqref="B4"/>
    </sheetView>
  </sheetViews>
  <sheetFormatPr defaultRowHeight="21" x14ac:dyDescent="0.5"/>
  <sheetData>
    <row r="1" spans="1:5" x14ac:dyDescent="0.5">
      <c r="A1" s="38" t="s">
        <v>244</v>
      </c>
    </row>
    <row r="4" spans="1:5" x14ac:dyDescent="0.5">
      <c r="A4" s="1" t="s">
        <v>245</v>
      </c>
      <c r="B4" s="30" t="s">
        <v>73</v>
      </c>
      <c r="C4" s="30"/>
      <c r="D4" s="30"/>
    </row>
    <row r="5" spans="1:5" x14ac:dyDescent="0.5">
      <c r="A5" s="1" t="s">
        <v>246</v>
      </c>
      <c r="B5" s="37" t="s">
        <v>637</v>
      </c>
      <c r="C5" s="30"/>
      <c r="D5" s="30"/>
    </row>
    <row r="6" spans="1:5" x14ac:dyDescent="0.5">
      <c r="A6" s="1" t="s">
        <v>248</v>
      </c>
      <c r="B6" s="30"/>
      <c r="C6" s="30"/>
      <c r="D6" s="30"/>
    </row>
    <row r="7" spans="1:5" x14ac:dyDescent="0.5">
      <c r="A7" s="1" t="s">
        <v>249</v>
      </c>
      <c r="B7" s="30" t="s">
        <v>2216</v>
      </c>
      <c r="C7" s="30"/>
      <c r="D7" s="30"/>
    </row>
    <row r="8" spans="1:5" x14ac:dyDescent="0.5">
      <c r="A8" s="30"/>
      <c r="B8" s="30"/>
      <c r="C8" s="30"/>
      <c r="D8" s="30"/>
    </row>
    <row r="9" spans="1:5" x14ac:dyDescent="0.5">
      <c r="A9" s="30"/>
      <c r="B9" s="30" t="s">
        <v>311</v>
      </c>
      <c r="C9" s="30" t="s">
        <v>638</v>
      </c>
      <c r="D9" s="30" t="s">
        <v>639</v>
      </c>
      <c r="E9" s="30" t="s">
        <v>640</v>
      </c>
    </row>
    <row r="10" spans="1:5" x14ac:dyDescent="0.5">
      <c r="A10" s="30"/>
      <c r="B10" s="30" t="s">
        <v>334</v>
      </c>
      <c r="C10" s="30" t="s">
        <v>641</v>
      </c>
      <c r="D10" s="39" t="s">
        <v>642</v>
      </c>
      <c r="E10" s="30">
        <v>20.488682389259338</v>
      </c>
    </row>
    <row r="11" spans="1:5" x14ac:dyDescent="0.5">
      <c r="A11" s="30"/>
      <c r="B11" s="30" t="s">
        <v>334</v>
      </c>
      <c r="C11" s="30" t="s">
        <v>643</v>
      </c>
      <c r="D11" s="39" t="s">
        <v>644</v>
      </c>
      <c r="E11" s="30">
        <v>16.018813848495483</v>
      </c>
    </row>
    <row r="12" spans="1:5" x14ac:dyDescent="0.5">
      <c r="A12" s="30"/>
      <c r="B12" s="30" t="s">
        <v>328</v>
      </c>
      <c r="C12" s="30" t="s">
        <v>645</v>
      </c>
      <c r="D12" s="39" t="s">
        <v>646</v>
      </c>
      <c r="E12" s="30">
        <v>26.850226521492004</v>
      </c>
    </row>
    <row r="13" spans="1:5" x14ac:dyDescent="0.5">
      <c r="A13" s="30"/>
      <c r="B13" s="30" t="s">
        <v>316</v>
      </c>
      <c r="C13" s="30" t="s">
        <v>647</v>
      </c>
      <c r="D13" s="39" t="s">
        <v>648</v>
      </c>
      <c r="E13" s="30">
        <v>28.872624039649963</v>
      </c>
    </row>
    <row r="14" spans="1:5" x14ac:dyDescent="0.5">
      <c r="A14" s="30"/>
      <c r="B14" s="30" t="s">
        <v>320</v>
      </c>
      <c r="C14" s="30" t="s">
        <v>649</v>
      </c>
      <c r="D14" s="39" t="s">
        <v>650</v>
      </c>
      <c r="E14" s="30">
        <v>30.274999141693115</v>
      </c>
    </row>
    <row r="15" spans="1:5" x14ac:dyDescent="0.5">
      <c r="A15" s="30"/>
      <c r="B15" s="30" t="s">
        <v>334</v>
      </c>
      <c r="C15" s="30" t="s">
        <v>651</v>
      </c>
      <c r="D15" s="39" t="s">
        <v>652</v>
      </c>
      <c r="E15" s="30">
        <v>24.193465709686279</v>
      </c>
    </row>
    <row r="16" spans="1:5" x14ac:dyDescent="0.5">
      <c r="A16" s="30"/>
      <c r="B16" s="30" t="s">
        <v>336</v>
      </c>
      <c r="C16" s="30" t="s">
        <v>653</v>
      </c>
      <c r="D16" s="39" t="s">
        <v>654</v>
      </c>
      <c r="E16" s="30">
        <v>19.018173217773438</v>
      </c>
    </row>
    <row r="17" spans="1:5" x14ac:dyDescent="0.5">
      <c r="A17" s="30"/>
      <c r="B17" s="30" t="s">
        <v>336</v>
      </c>
      <c r="C17" s="30" t="s">
        <v>655</v>
      </c>
      <c r="D17" s="39" t="s">
        <v>656</v>
      </c>
      <c r="E17" s="30">
        <v>18.364860117435455</v>
      </c>
    </row>
    <row r="18" spans="1:5" x14ac:dyDescent="0.5">
      <c r="A18" s="30"/>
      <c r="B18" s="30" t="s">
        <v>334</v>
      </c>
      <c r="C18" s="30" t="s">
        <v>657</v>
      </c>
      <c r="D18" s="39" t="s">
        <v>658</v>
      </c>
      <c r="E18" s="30">
        <v>21.712704002857208</v>
      </c>
    </row>
    <row r="19" spans="1:5" x14ac:dyDescent="0.5">
      <c r="A19" s="30"/>
      <c r="B19" s="30" t="s">
        <v>336</v>
      </c>
      <c r="C19" s="30" t="s">
        <v>659</v>
      </c>
      <c r="D19" s="39" t="s">
        <v>660</v>
      </c>
      <c r="E19" s="30">
        <v>21.667373180389404</v>
      </c>
    </row>
    <row r="20" spans="1:5" x14ac:dyDescent="0.5">
      <c r="A20" s="30"/>
      <c r="B20" s="30" t="s">
        <v>328</v>
      </c>
      <c r="C20" s="30" t="s">
        <v>661</v>
      </c>
      <c r="D20" s="39" t="s">
        <v>662</v>
      </c>
      <c r="E20" s="30">
        <v>29.678601026535034</v>
      </c>
    </row>
    <row r="21" spans="1:5" x14ac:dyDescent="0.5">
      <c r="A21" s="30"/>
      <c r="B21" s="30" t="s">
        <v>320</v>
      </c>
      <c r="C21" s="30" t="s">
        <v>663</v>
      </c>
      <c r="D21" s="39" t="s">
        <v>664</v>
      </c>
      <c r="E21" s="30">
        <v>35.700872540473938</v>
      </c>
    </row>
    <row r="22" spans="1:5" x14ac:dyDescent="0.5">
      <c r="B22" s="30" t="s">
        <v>328</v>
      </c>
      <c r="C22" s="30" t="s">
        <v>665</v>
      </c>
      <c r="D22" s="30" t="s">
        <v>666</v>
      </c>
      <c r="E22" s="30">
        <v>28.626906871795654</v>
      </c>
    </row>
    <row r="23" spans="1:5" x14ac:dyDescent="0.5">
      <c r="B23" s="30" t="s">
        <v>667</v>
      </c>
      <c r="C23" s="30" t="s">
        <v>668</v>
      </c>
      <c r="D23" s="30" t="s">
        <v>669</v>
      </c>
      <c r="E23" s="30">
        <v>22.870959341526031</v>
      </c>
    </row>
    <row r="24" spans="1:5" x14ac:dyDescent="0.5">
      <c r="B24" s="30" t="s">
        <v>326</v>
      </c>
      <c r="C24" s="30" t="s">
        <v>670</v>
      </c>
      <c r="D24" s="30" t="s">
        <v>671</v>
      </c>
      <c r="E24" s="30">
        <v>42.11270809173584</v>
      </c>
    </row>
    <row r="25" spans="1:5" x14ac:dyDescent="0.5">
      <c r="B25" s="30" t="s">
        <v>326</v>
      </c>
      <c r="C25" s="30" t="s">
        <v>672</v>
      </c>
      <c r="D25" s="30" t="s">
        <v>673</v>
      </c>
      <c r="E25" s="30">
        <v>24.819318950176239</v>
      </c>
    </row>
    <row r="26" spans="1:5" x14ac:dyDescent="0.5">
      <c r="B26" s="30" t="s">
        <v>674</v>
      </c>
      <c r="C26" s="30" t="s">
        <v>675</v>
      </c>
      <c r="D26" s="30" t="s">
        <v>676</v>
      </c>
      <c r="E26" s="30">
        <v>29.725494980812073</v>
      </c>
    </row>
    <row r="27" spans="1:5" x14ac:dyDescent="0.5">
      <c r="B27" s="30" t="s">
        <v>316</v>
      </c>
      <c r="C27" s="30" t="s">
        <v>677</v>
      </c>
      <c r="D27" s="30" t="s">
        <v>678</v>
      </c>
      <c r="E27" s="30">
        <v>30.082735419273376</v>
      </c>
    </row>
    <row r="28" spans="1:5" x14ac:dyDescent="0.5">
      <c r="B28" s="30" t="s">
        <v>667</v>
      </c>
      <c r="C28" s="30" t="s">
        <v>679</v>
      </c>
      <c r="D28" s="30" t="s">
        <v>680</v>
      </c>
      <c r="E28" s="30">
        <v>25.760111212730408</v>
      </c>
    </row>
    <row r="29" spans="1:5" x14ac:dyDescent="0.5">
      <c r="B29" s="30" t="s">
        <v>328</v>
      </c>
      <c r="C29" s="30" t="s">
        <v>681</v>
      </c>
      <c r="D29" s="30" t="s">
        <v>682</v>
      </c>
      <c r="E29" s="30">
        <v>21.811801195144653</v>
      </c>
    </row>
    <row r="30" spans="1:5" x14ac:dyDescent="0.5">
      <c r="B30" s="30" t="s">
        <v>320</v>
      </c>
      <c r="C30" s="30" t="s">
        <v>683</v>
      </c>
      <c r="D30" s="30" t="s">
        <v>684</v>
      </c>
      <c r="E30" s="30">
        <v>34.840387105941772</v>
      </c>
    </row>
    <row r="31" spans="1:5" x14ac:dyDescent="0.5">
      <c r="B31" s="30" t="s">
        <v>330</v>
      </c>
      <c r="C31" s="30" t="s">
        <v>685</v>
      </c>
      <c r="D31" s="30" t="s">
        <v>686</v>
      </c>
      <c r="E31" s="30">
        <v>19.030095636844635</v>
      </c>
    </row>
    <row r="32" spans="1:5" x14ac:dyDescent="0.5">
      <c r="B32" s="30" t="s">
        <v>667</v>
      </c>
      <c r="C32" s="30" t="s">
        <v>687</v>
      </c>
      <c r="D32" s="30" t="s">
        <v>688</v>
      </c>
      <c r="E32" s="30">
        <v>24.827073514461517</v>
      </c>
    </row>
    <row r="33" spans="2:5" x14ac:dyDescent="0.5">
      <c r="B33" s="30" t="s">
        <v>336</v>
      </c>
      <c r="C33" s="30" t="s">
        <v>689</v>
      </c>
      <c r="D33" s="30" t="s">
        <v>690</v>
      </c>
      <c r="E33" s="30">
        <v>24.312514066696167</v>
      </c>
    </row>
    <row r="34" spans="2:5" x14ac:dyDescent="0.5">
      <c r="B34" s="30" t="s">
        <v>326</v>
      </c>
      <c r="C34" s="30" t="s">
        <v>691</v>
      </c>
      <c r="D34" s="30" t="s">
        <v>692</v>
      </c>
      <c r="E34" s="30">
        <v>26.364460587501526</v>
      </c>
    </row>
    <row r="35" spans="2:5" x14ac:dyDescent="0.5">
      <c r="B35" s="30" t="s">
        <v>322</v>
      </c>
      <c r="C35" s="30" t="s">
        <v>693</v>
      </c>
      <c r="D35" s="30" t="s">
        <v>694</v>
      </c>
      <c r="E35" s="30">
        <v>46.38751745223999</v>
      </c>
    </row>
    <row r="36" spans="2:5" x14ac:dyDescent="0.5">
      <c r="B36" s="30" t="s">
        <v>320</v>
      </c>
      <c r="C36" s="30" t="s">
        <v>695</v>
      </c>
      <c r="D36" s="30" t="s">
        <v>696</v>
      </c>
      <c r="E36" s="30">
        <v>24.692167341709137</v>
      </c>
    </row>
    <row r="37" spans="2:5" x14ac:dyDescent="0.5">
      <c r="B37" s="30" t="s">
        <v>316</v>
      </c>
      <c r="C37" s="30" t="s">
        <v>697</v>
      </c>
      <c r="D37" s="30" t="s">
        <v>698</v>
      </c>
      <c r="E37" s="30">
        <v>42.172706127166748</v>
      </c>
    </row>
    <row r="38" spans="2:5" x14ac:dyDescent="0.5">
      <c r="B38" s="30" t="s">
        <v>316</v>
      </c>
      <c r="C38" s="30" t="s">
        <v>699</v>
      </c>
      <c r="D38" s="30" t="s">
        <v>700</v>
      </c>
      <c r="E38" s="30">
        <v>38.640108704566956</v>
      </c>
    </row>
    <row r="39" spans="2:5" x14ac:dyDescent="0.5">
      <c r="B39" s="30" t="s">
        <v>332</v>
      </c>
      <c r="C39" s="30" t="s">
        <v>701</v>
      </c>
      <c r="D39" s="30" t="s">
        <v>702</v>
      </c>
      <c r="E39" s="30">
        <v>30.324217677116394</v>
      </c>
    </row>
    <row r="40" spans="2:5" x14ac:dyDescent="0.5">
      <c r="B40" s="30" t="s">
        <v>320</v>
      </c>
      <c r="C40" s="30" t="s">
        <v>703</v>
      </c>
      <c r="D40" s="30" t="s">
        <v>704</v>
      </c>
      <c r="E40" s="30">
        <v>35.352033376693726</v>
      </c>
    </row>
    <row r="41" spans="2:5" x14ac:dyDescent="0.5">
      <c r="B41" s="30" t="s">
        <v>316</v>
      </c>
      <c r="C41" s="30" t="s">
        <v>705</v>
      </c>
      <c r="D41" s="30" t="s">
        <v>706</v>
      </c>
      <c r="E41" s="30">
        <v>41.643184423446655</v>
      </c>
    </row>
    <row r="42" spans="2:5" x14ac:dyDescent="0.5">
      <c r="B42" s="30" t="s">
        <v>320</v>
      </c>
      <c r="C42" s="30" t="s">
        <v>707</v>
      </c>
      <c r="D42" s="30" t="s">
        <v>708</v>
      </c>
      <c r="E42" s="30">
        <v>37.250512838363647</v>
      </c>
    </row>
    <row r="43" spans="2:5" x14ac:dyDescent="0.5">
      <c r="B43" s="30" t="s">
        <v>330</v>
      </c>
      <c r="C43" s="30" t="s">
        <v>709</v>
      </c>
      <c r="D43" s="30" t="s">
        <v>710</v>
      </c>
      <c r="E43" s="30">
        <v>24.713744223117828</v>
      </c>
    </row>
    <row r="44" spans="2:5" x14ac:dyDescent="0.5">
      <c r="B44" s="30" t="s">
        <v>328</v>
      </c>
      <c r="C44" s="30" t="s">
        <v>711</v>
      </c>
      <c r="D44" s="30" t="s">
        <v>712</v>
      </c>
      <c r="E44" s="30">
        <v>19.740015268325806</v>
      </c>
    </row>
    <row r="45" spans="2:5" x14ac:dyDescent="0.5">
      <c r="B45" s="30" t="s">
        <v>674</v>
      </c>
      <c r="C45" s="30" t="s">
        <v>713</v>
      </c>
      <c r="D45" s="30" t="s">
        <v>714</v>
      </c>
      <c r="E45" s="30">
        <v>39.292168617248535</v>
      </c>
    </row>
    <row r="46" spans="2:5" x14ac:dyDescent="0.5">
      <c r="B46" s="30" t="s">
        <v>667</v>
      </c>
      <c r="C46" s="30" t="s">
        <v>715</v>
      </c>
      <c r="D46" s="30" t="s">
        <v>716</v>
      </c>
      <c r="E46" s="30">
        <v>21.961934864521027</v>
      </c>
    </row>
    <row r="47" spans="2:5" x14ac:dyDescent="0.5">
      <c r="B47" s="30" t="s">
        <v>667</v>
      </c>
      <c r="C47" s="30" t="s">
        <v>717</v>
      </c>
      <c r="D47" s="30" t="s">
        <v>718</v>
      </c>
      <c r="E47" s="30">
        <v>26.517570018768311</v>
      </c>
    </row>
    <row r="48" spans="2:5" x14ac:dyDescent="0.5">
      <c r="B48" s="30" t="s">
        <v>326</v>
      </c>
      <c r="C48" s="30" t="s">
        <v>719</v>
      </c>
      <c r="D48" s="30" t="s">
        <v>720</v>
      </c>
      <c r="E48" s="30">
        <v>35.59383749961853</v>
      </c>
    </row>
    <row r="49" spans="2:5" x14ac:dyDescent="0.5">
      <c r="B49" s="30" t="s">
        <v>667</v>
      </c>
      <c r="C49" s="30" t="s">
        <v>721</v>
      </c>
      <c r="D49" s="30" t="s">
        <v>722</v>
      </c>
      <c r="E49" s="30">
        <v>16.770216822624207</v>
      </c>
    </row>
    <row r="50" spans="2:5" x14ac:dyDescent="0.5">
      <c r="B50" s="30" t="s">
        <v>332</v>
      </c>
      <c r="C50" s="30" t="s">
        <v>723</v>
      </c>
      <c r="D50" s="30" t="s">
        <v>724</v>
      </c>
      <c r="E50" s="30">
        <v>25.299409031867981</v>
      </c>
    </row>
    <row r="51" spans="2:5" x14ac:dyDescent="0.5">
      <c r="B51" s="30" t="s">
        <v>328</v>
      </c>
      <c r="C51" s="30" t="s">
        <v>725</v>
      </c>
      <c r="D51" s="30" t="s">
        <v>726</v>
      </c>
      <c r="E51" s="30">
        <v>25.931939482688904</v>
      </c>
    </row>
    <row r="52" spans="2:5" x14ac:dyDescent="0.5">
      <c r="B52" s="30" t="s">
        <v>330</v>
      </c>
      <c r="C52" s="30" t="s">
        <v>727</v>
      </c>
      <c r="D52" s="30" t="s">
        <v>728</v>
      </c>
      <c r="E52" s="30">
        <v>33.268973231315613</v>
      </c>
    </row>
    <row r="53" spans="2:5" x14ac:dyDescent="0.5">
      <c r="B53" s="30" t="s">
        <v>667</v>
      </c>
      <c r="C53" s="30" t="s">
        <v>729</v>
      </c>
      <c r="D53" s="30" t="s">
        <v>730</v>
      </c>
      <c r="E53" s="30">
        <v>19.100016355514526</v>
      </c>
    </row>
    <row r="54" spans="2:5" x14ac:dyDescent="0.5">
      <c r="B54" s="30" t="s">
        <v>326</v>
      </c>
      <c r="C54" s="30" t="s">
        <v>731</v>
      </c>
      <c r="D54" s="30" t="s">
        <v>732</v>
      </c>
      <c r="E54" s="30">
        <v>20.104329288005829</v>
      </c>
    </row>
    <row r="55" spans="2:5" x14ac:dyDescent="0.5">
      <c r="B55" s="30" t="s">
        <v>322</v>
      </c>
      <c r="C55" s="30" t="s">
        <v>733</v>
      </c>
      <c r="D55" s="30" t="s">
        <v>734</v>
      </c>
      <c r="E55" s="30">
        <v>22.477029263973236</v>
      </c>
    </row>
    <row r="56" spans="2:5" x14ac:dyDescent="0.5">
      <c r="B56" s="30" t="s">
        <v>667</v>
      </c>
      <c r="C56" s="30" t="s">
        <v>735</v>
      </c>
      <c r="D56" s="30" t="s">
        <v>736</v>
      </c>
      <c r="E56" s="30">
        <v>22.025869786739349</v>
      </c>
    </row>
    <row r="57" spans="2:5" x14ac:dyDescent="0.5">
      <c r="B57" s="30" t="s">
        <v>320</v>
      </c>
      <c r="C57" s="30" t="s">
        <v>737</v>
      </c>
      <c r="D57" s="30" t="s">
        <v>738</v>
      </c>
      <c r="E57" s="30">
        <v>29.161229729652405</v>
      </c>
    </row>
    <row r="58" spans="2:5" x14ac:dyDescent="0.5">
      <c r="B58" s="30" t="s">
        <v>328</v>
      </c>
      <c r="C58" s="30" t="s">
        <v>739</v>
      </c>
      <c r="D58" s="30" t="s">
        <v>740</v>
      </c>
      <c r="E58" s="30">
        <v>23.104478418827057</v>
      </c>
    </row>
    <row r="59" spans="2:5" x14ac:dyDescent="0.5">
      <c r="B59" s="30" t="s">
        <v>316</v>
      </c>
      <c r="C59" s="30" t="s">
        <v>741</v>
      </c>
      <c r="D59" s="30" t="s">
        <v>742</v>
      </c>
      <c r="E59" s="30">
        <v>40.748023986816406</v>
      </c>
    </row>
    <row r="60" spans="2:5" x14ac:dyDescent="0.5">
      <c r="B60" s="30" t="s">
        <v>316</v>
      </c>
      <c r="C60" s="30" t="s">
        <v>743</v>
      </c>
      <c r="D60" s="30" t="s">
        <v>744</v>
      </c>
      <c r="E60" s="30">
        <v>34.183946251869202</v>
      </c>
    </row>
    <row r="61" spans="2:5" x14ac:dyDescent="0.5">
      <c r="B61" s="30" t="s">
        <v>332</v>
      </c>
      <c r="C61" s="30" t="s">
        <v>745</v>
      </c>
      <c r="D61" s="30" t="s">
        <v>746</v>
      </c>
      <c r="E61" s="30">
        <v>27.66231894493103</v>
      </c>
    </row>
    <row r="62" spans="2:5" x14ac:dyDescent="0.5">
      <c r="B62" s="30" t="s">
        <v>674</v>
      </c>
      <c r="C62" s="30" t="s">
        <v>747</v>
      </c>
      <c r="D62" s="30" t="s">
        <v>748</v>
      </c>
      <c r="E62" s="30">
        <v>30.790504813194275</v>
      </c>
    </row>
    <row r="63" spans="2:5" x14ac:dyDescent="0.5">
      <c r="B63" s="30" t="s">
        <v>667</v>
      </c>
      <c r="C63" s="30" t="s">
        <v>749</v>
      </c>
      <c r="D63" s="30" t="s">
        <v>750</v>
      </c>
      <c r="E63" s="30">
        <v>19.648319482803345</v>
      </c>
    </row>
    <row r="64" spans="2:5" x14ac:dyDescent="0.5">
      <c r="B64" s="30" t="s">
        <v>326</v>
      </c>
      <c r="C64" s="30" t="s">
        <v>751</v>
      </c>
      <c r="D64" s="30" t="s">
        <v>752</v>
      </c>
      <c r="E64" s="30">
        <v>39.641782641410828</v>
      </c>
    </row>
    <row r="65" spans="2:5" x14ac:dyDescent="0.5">
      <c r="B65" s="30" t="s">
        <v>322</v>
      </c>
      <c r="C65" s="30" t="s">
        <v>753</v>
      </c>
      <c r="D65" s="30" t="s">
        <v>754</v>
      </c>
      <c r="E65" s="30">
        <v>34.969943761825562</v>
      </c>
    </row>
    <row r="66" spans="2:5" x14ac:dyDescent="0.5">
      <c r="B66" s="30" t="s">
        <v>328</v>
      </c>
      <c r="C66" s="30" t="s">
        <v>755</v>
      </c>
      <c r="D66" s="30" t="s">
        <v>756</v>
      </c>
      <c r="E66" s="30">
        <v>28.733640909194946</v>
      </c>
    </row>
    <row r="67" spans="2:5" x14ac:dyDescent="0.5">
      <c r="B67" s="30" t="s">
        <v>332</v>
      </c>
      <c r="C67" s="30" t="s">
        <v>757</v>
      </c>
      <c r="D67" s="30" t="s">
        <v>758</v>
      </c>
      <c r="E67" s="30">
        <v>27.746134996414185</v>
      </c>
    </row>
    <row r="68" spans="2:5" x14ac:dyDescent="0.5">
      <c r="B68" s="30" t="s">
        <v>316</v>
      </c>
      <c r="C68" s="30" t="s">
        <v>759</v>
      </c>
      <c r="D68" s="30" t="s">
        <v>760</v>
      </c>
      <c r="E68" s="30">
        <v>28.856027126312256</v>
      </c>
    </row>
    <row r="69" spans="2:5" x14ac:dyDescent="0.5">
      <c r="B69" s="30" t="s">
        <v>332</v>
      </c>
      <c r="C69" s="30" t="s">
        <v>761</v>
      </c>
      <c r="D69" s="30" t="s">
        <v>762</v>
      </c>
      <c r="E69" s="30">
        <v>27.845767140388489</v>
      </c>
    </row>
    <row r="70" spans="2:5" x14ac:dyDescent="0.5">
      <c r="B70" s="30" t="s">
        <v>667</v>
      </c>
      <c r="C70" s="30" t="s">
        <v>763</v>
      </c>
      <c r="D70" s="30" t="s">
        <v>764</v>
      </c>
      <c r="E70" s="30">
        <v>22.710035741329193</v>
      </c>
    </row>
    <row r="71" spans="2:5" x14ac:dyDescent="0.5">
      <c r="B71" s="30" t="s">
        <v>336</v>
      </c>
      <c r="C71" s="30" t="s">
        <v>765</v>
      </c>
      <c r="D71" s="30" t="s">
        <v>766</v>
      </c>
      <c r="E71" s="30">
        <v>22.694660723209381</v>
      </c>
    </row>
    <row r="72" spans="2:5" x14ac:dyDescent="0.5">
      <c r="B72" s="30" t="s">
        <v>667</v>
      </c>
      <c r="C72" s="30" t="s">
        <v>767</v>
      </c>
      <c r="D72" s="30" t="s">
        <v>768</v>
      </c>
      <c r="E72" s="30">
        <v>18.709598481655121</v>
      </c>
    </row>
    <row r="73" spans="2:5" x14ac:dyDescent="0.5">
      <c r="B73" s="30" t="s">
        <v>332</v>
      </c>
      <c r="C73" s="30" t="s">
        <v>769</v>
      </c>
      <c r="D73" s="30" t="s">
        <v>770</v>
      </c>
      <c r="E73" s="30">
        <v>29.99977171421051</v>
      </c>
    </row>
    <row r="74" spans="2:5" x14ac:dyDescent="0.5">
      <c r="B74" s="30" t="s">
        <v>320</v>
      </c>
      <c r="C74" s="30" t="s">
        <v>771</v>
      </c>
      <c r="D74" s="30" t="s">
        <v>772</v>
      </c>
      <c r="E74" s="30">
        <v>28.130519390106201</v>
      </c>
    </row>
    <row r="75" spans="2:5" x14ac:dyDescent="0.5">
      <c r="B75" s="30" t="s">
        <v>667</v>
      </c>
      <c r="C75" s="30" t="s">
        <v>773</v>
      </c>
      <c r="D75" s="30" t="s">
        <v>774</v>
      </c>
      <c r="E75" s="30">
        <v>17.215204238891602</v>
      </c>
    </row>
    <row r="76" spans="2:5" x14ac:dyDescent="0.5">
      <c r="B76" s="30" t="s">
        <v>330</v>
      </c>
      <c r="C76" s="30" t="s">
        <v>775</v>
      </c>
      <c r="D76" s="30" t="s">
        <v>776</v>
      </c>
      <c r="E76" s="30">
        <v>24.268750846385956</v>
      </c>
    </row>
    <row r="77" spans="2:5" x14ac:dyDescent="0.5">
      <c r="B77" s="30" t="s">
        <v>328</v>
      </c>
      <c r="C77" s="30" t="s">
        <v>777</v>
      </c>
      <c r="D77" s="30" t="s">
        <v>778</v>
      </c>
      <c r="E77" s="30">
        <v>23.925533890724182</v>
      </c>
    </row>
    <row r="78" spans="2:5" x14ac:dyDescent="0.5">
      <c r="B78" s="30" t="s">
        <v>316</v>
      </c>
      <c r="C78" s="30" t="s">
        <v>779</v>
      </c>
      <c r="D78" s="30" t="s">
        <v>780</v>
      </c>
      <c r="E78" s="30">
        <v>22.630500793457031</v>
      </c>
    </row>
    <row r="79" spans="2:5" x14ac:dyDescent="0.5">
      <c r="B79" s="30" t="s">
        <v>316</v>
      </c>
      <c r="C79" s="30" t="s">
        <v>781</v>
      </c>
      <c r="D79" s="30" t="s">
        <v>782</v>
      </c>
      <c r="E79" s="30">
        <v>25.261300802230835</v>
      </c>
    </row>
    <row r="80" spans="2:5" x14ac:dyDescent="0.5">
      <c r="B80" s="30" t="s">
        <v>320</v>
      </c>
      <c r="C80" s="30" t="s">
        <v>783</v>
      </c>
      <c r="D80" s="30" t="s">
        <v>784</v>
      </c>
      <c r="E80" s="30">
        <v>34.116384387016296</v>
      </c>
    </row>
    <row r="81" spans="2:5" x14ac:dyDescent="0.5">
      <c r="B81" s="30" t="s">
        <v>328</v>
      </c>
      <c r="C81" s="30" t="s">
        <v>785</v>
      </c>
      <c r="D81" s="30" t="s">
        <v>786</v>
      </c>
      <c r="E81" s="30">
        <v>25.678634643554688</v>
      </c>
    </row>
    <row r="82" spans="2:5" x14ac:dyDescent="0.5">
      <c r="B82" s="30" t="s">
        <v>316</v>
      </c>
      <c r="C82" s="30" t="s">
        <v>787</v>
      </c>
      <c r="D82" s="30" t="s">
        <v>788</v>
      </c>
      <c r="E82" s="30">
        <v>24.256788194179535</v>
      </c>
    </row>
    <row r="83" spans="2:5" x14ac:dyDescent="0.5">
      <c r="B83" s="30" t="s">
        <v>334</v>
      </c>
      <c r="C83" s="30" t="s">
        <v>789</v>
      </c>
      <c r="D83" s="30" t="s">
        <v>790</v>
      </c>
      <c r="E83" s="30">
        <v>19.541166722774506</v>
      </c>
    </row>
    <row r="84" spans="2:5" x14ac:dyDescent="0.5">
      <c r="B84" s="30" t="s">
        <v>326</v>
      </c>
      <c r="C84" s="30" t="s">
        <v>791</v>
      </c>
      <c r="D84" s="30" t="s">
        <v>792</v>
      </c>
      <c r="E84" s="30"/>
    </row>
    <row r="85" spans="2:5" x14ac:dyDescent="0.5">
      <c r="B85" s="30" t="s">
        <v>334</v>
      </c>
      <c r="C85" s="30" t="s">
        <v>793</v>
      </c>
      <c r="D85" s="30" t="s">
        <v>794</v>
      </c>
      <c r="E85" s="30">
        <v>28.262564539909363</v>
      </c>
    </row>
    <row r="86" spans="2:5" x14ac:dyDescent="0.5">
      <c r="B86" s="30" t="s">
        <v>667</v>
      </c>
      <c r="C86" s="30" t="s">
        <v>795</v>
      </c>
      <c r="D86" s="30" t="s">
        <v>796</v>
      </c>
      <c r="E86" s="30">
        <v>21.841725707054138</v>
      </c>
    </row>
    <row r="87" spans="2:5" x14ac:dyDescent="0.5">
      <c r="B87" s="30" t="s">
        <v>332</v>
      </c>
      <c r="C87" s="30" t="s">
        <v>797</v>
      </c>
      <c r="D87" s="30" t="s">
        <v>798</v>
      </c>
      <c r="E87" s="30">
        <v>28.13173234462738</v>
      </c>
    </row>
    <row r="88" spans="2:5" x14ac:dyDescent="0.5">
      <c r="B88" s="30" t="s">
        <v>316</v>
      </c>
      <c r="C88" s="30" t="s">
        <v>799</v>
      </c>
      <c r="D88" s="30" t="s">
        <v>800</v>
      </c>
      <c r="E88" s="30">
        <v>27.278217673301697</v>
      </c>
    </row>
    <row r="89" spans="2:5" x14ac:dyDescent="0.5">
      <c r="B89" s="30" t="s">
        <v>330</v>
      </c>
      <c r="C89" s="30" t="s">
        <v>801</v>
      </c>
      <c r="D89" s="30" t="s">
        <v>802</v>
      </c>
      <c r="E89" s="30">
        <v>31.364730000495911</v>
      </c>
    </row>
    <row r="90" spans="2:5" x14ac:dyDescent="0.5">
      <c r="B90" s="30" t="s">
        <v>330</v>
      </c>
      <c r="C90" s="30" t="s">
        <v>803</v>
      </c>
      <c r="D90" s="30" t="s">
        <v>804</v>
      </c>
      <c r="E90" s="30">
        <v>18.557967245578766</v>
      </c>
    </row>
    <row r="91" spans="2:5" x14ac:dyDescent="0.5">
      <c r="B91" s="30" t="s">
        <v>314</v>
      </c>
      <c r="C91" s="30" t="s">
        <v>805</v>
      </c>
      <c r="D91" s="30" t="s">
        <v>806</v>
      </c>
      <c r="E91" s="30">
        <v>33.97986888885498</v>
      </c>
    </row>
    <row r="92" spans="2:5" x14ac:dyDescent="0.5">
      <c r="B92" s="30" t="s">
        <v>322</v>
      </c>
      <c r="C92" s="30" t="s">
        <v>807</v>
      </c>
      <c r="D92" s="30" t="s">
        <v>808</v>
      </c>
      <c r="E92" s="30">
        <v>39.579576253890991</v>
      </c>
    </row>
    <row r="93" spans="2:5" x14ac:dyDescent="0.5">
      <c r="B93" s="30" t="s">
        <v>674</v>
      </c>
      <c r="C93" s="30" t="s">
        <v>809</v>
      </c>
      <c r="D93" s="30" t="s">
        <v>810</v>
      </c>
      <c r="E93" s="30">
        <v>19.269551336765289</v>
      </c>
    </row>
    <row r="94" spans="2:5" x14ac:dyDescent="0.5">
      <c r="B94" s="30" t="s">
        <v>328</v>
      </c>
      <c r="C94" s="30" t="s">
        <v>811</v>
      </c>
      <c r="D94" s="30" t="s">
        <v>812</v>
      </c>
      <c r="E94" s="30">
        <v>33.926606178283691</v>
      </c>
    </row>
    <row r="95" spans="2:5" x14ac:dyDescent="0.5">
      <c r="B95" s="30" t="s">
        <v>326</v>
      </c>
      <c r="C95" s="30" t="s">
        <v>813</v>
      </c>
      <c r="D95" s="30" t="s">
        <v>814</v>
      </c>
      <c r="E95" s="30">
        <v>30.30465841293335</v>
      </c>
    </row>
    <row r="96" spans="2:5" x14ac:dyDescent="0.5">
      <c r="B96" s="30" t="s">
        <v>667</v>
      </c>
      <c r="C96" s="30" t="s">
        <v>815</v>
      </c>
      <c r="D96" s="30" t="s">
        <v>816</v>
      </c>
      <c r="E96" s="30">
        <v>18.310512602329254</v>
      </c>
    </row>
    <row r="97" spans="2:5" x14ac:dyDescent="0.5">
      <c r="B97" s="30" t="s">
        <v>314</v>
      </c>
      <c r="C97" s="30" t="s">
        <v>817</v>
      </c>
      <c r="D97" s="30" t="s">
        <v>818</v>
      </c>
      <c r="E97" s="30">
        <v>34.044289588928223</v>
      </c>
    </row>
    <row r="98" spans="2:5" x14ac:dyDescent="0.5">
      <c r="B98" s="30" t="s">
        <v>328</v>
      </c>
      <c r="C98" s="30" t="s">
        <v>819</v>
      </c>
      <c r="D98" s="30" t="s">
        <v>820</v>
      </c>
      <c r="E98" s="30">
        <v>25.78921914100647</v>
      </c>
    </row>
    <row r="99" spans="2:5" x14ac:dyDescent="0.5">
      <c r="B99" s="30" t="s">
        <v>332</v>
      </c>
      <c r="C99" s="30" t="s">
        <v>821</v>
      </c>
      <c r="D99" s="30" t="s">
        <v>822</v>
      </c>
      <c r="E99" s="30">
        <v>28.107550740242004</v>
      </c>
    </row>
    <row r="100" spans="2:5" x14ac:dyDescent="0.5">
      <c r="B100" s="30" t="s">
        <v>320</v>
      </c>
      <c r="C100" s="30" t="s">
        <v>823</v>
      </c>
      <c r="D100" s="30" t="s">
        <v>824</v>
      </c>
      <c r="E100" s="30">
        <v>38.25414776802063</v>
      </c>
    </row>
    <row r="101" spans="2:5" x14ac:dyDescent="0.5">
      <c r="B101" s="30" t="s">
        <v>320</v>
      </c>
      <c r="C101" s="30" t="s">
        <v>825</v>
      </c>
      <c r="D101" s="30" t="s">
        <v>826</v>
      </c>
      <c r="E101" s="30">
        <v>25.374966859817505</v>
      </c>
    </row>
    <row r="102" spans="2:5" x14ac:dyDescent="0.5">
      <c r="B102" s="30" t="s">
        <v>336</v>
      </c>
      <c r="C102" s="30" t="s">
        <v>827</v>
      </c>
      <c r="D102" s="30" t="s">
        <v>828</v>
      </c>
      <c r="E102" s="30">
        <v>23.388542234897614</v>
      </c>
    </row>
    <row r="103" spans="2:5" x14ac:dyDescent="0.5">
      <c r="B103" s="30" t="s">
        <v>674</v>
      </c>
      <c r="C103" s="30" t="s">
        <v>829</v>
      </c>
      <c r="D103" s="30" t="s">
        <v>830</v>
      </c>
      <c r="E103" s="30">
        <v>32.449018955230713</v>
      </c>
    </row>
    <row r="104" spans="2:5" x14ac:dyDescent="0.5">
      <c r="B104" s="30" t="s">
        <v>330</v>
      </c>
      <c r="C104" s="30" t="s">
        <v>831</v>
      </c>
      <c r="D104" s="30" t="s">
        <v>832</v>
      </c>
      <c r="E104" s="30">
        <v>24.967083334922791</v>
      </c>
    </row>
    <row r="105" spans="2:5" x14ac:dyDescent="0.5">
      <c r="B105" s="30" t="s">
        <v>328</v>
      </c>
      <c r="C105" s="30" t="s">
        <v>833</v>
      </c>
      <c r="D105" s="30" t="s">
        <v>834</v>
      </c>
      <c r="E105" s="30">
        <v>32.069745659828186</v>
      </c>
    </row>
    <row r="106" spans="2:5" x14ac:dyDescent="0.5">
      <c r="B106" s="30" t="s">
        <v>322</v>
      </c>
      <c r="C106" s="30" t="s">
        <v>835</v>
      </c>
      <c r="D106" s="30" t="s">
        <v>836</v>
      </c>
      <c r="E106" s="30">
        <v>39.365607500076294</v>
      </c>
    </row>
    <row r="107" spans="2:5" x14ac:dyDescent="0.5">
      <c r="B107" s="30" t="s">
        <v>334</v>
      </c>
      <c r="C107" s="30" t="s">
        <v>837</v>
      </c>
      <c r="D107" s="30" t="s">
        <v>838</v>
      </c>
      <c r="E107" s="30">
        <v>26.036256551742554</v>
      </c>
    </row>
    <row r="108" spans="2:5" x14ac:dyDescent="0.5">
      <c r="B108" s="30" t="s">
        <v>334</v>
      </c>
      <c r="C108" s="30" t="s">
        <v>839</v>
      </c>
      <c r="D108" s="30" t="s">
        <v>840</v>
      </c>
      <c r="E108" s="30">
        <v>27.115121483802795</v>
      </c>
    </row>
    <row r="109" spans="2:5" x14ac:dyDescent="0.5">
      <c r="B109" s="30" t="s">
        <v>326</v>
      </c>
      <c r="C109" s="30" t="s">
        <v>841</v>
      </c>
      <c r="D109" s="30" t="s">
        <v>842</v>
      </c>
      <c r="E109" s="30">
        <v>31.504723429679871</v>
      </c>
    </row>
    <row r="110" spans="2:5" x14ac:dyDescent="0.5">
      <c r="B110" s="30" t="s">
        <v>334</v>
      </c>
      <c r="C110" s="30" t="s">
        <v>843</v>
      </c>
      <c r="D110" s="30" t="s">
        <v>844</v>
      </c>
      <c r="E110" s="30">
        <v>27.193838357925415</v>
      </c>
    </row>
    <row r="111" spans="2:5" x14ac:dyDescent="0.5">
      <c r="B111" s="30" t="s">
        <v>667</v>
      </c>
      <c r="C111" s="30" t="s">
        <v>845</v>
      </c>
      <c r="D111" s="30" t="s">
        <v>846</v>
      </c>
      <c r="E111" s="30">
        <v>16.749802231788635</v>
      </c>
    </row>
    <row r="112" spans="2:5" x14ac:dyDescent="0.5">
      <c r="B112" s="30" t="s">
        <v>330</v>
      </c>
      <c r="C112" s="30" t="s">
        <v>847</v>
      </c>
      <c r="D112" s="30" t="s">
        <v>848</v>
      </c>
      <c r="E112" s="30">
        <v>24.65018630027771</v>
      </c>
    </row>
    <row r="113" spans="2:5" x14ac:dyDescent="0.5">
      <c r="B113" s="30" t="s">
        <v>334</v>
      </c>
      <c r="C113" s="30" t="s">
        <v>849</v>
      </c>
      <c r="D113" s="30" t="s">
        <v>850</v>
      </c>
      <c r="E113" s="30">
        <v>14.937171339988708</v>
      </c>
    </row>
    <row r="114" spans="2:5" x14ac:dyDescent="0.5">
      <c r="B114" s="30" t="s">
        <v>328</v>
      </c>
      <c r="C114" s="30" t="s">
        <v>851</v>
      </c>
      <c r="D114" s="30" t="s">
        <v>852</v>
      </c>
      <c r="E114" s="30">
        <v>21.298885345458984</v>
      </c>
    </row>
    <row r="115" spans="2:5" x14ac:dyDescent="0.5">
      <c r="B115" s="30" t="s">
        <v>667</v>
      </c>
      <c r="C115" s="30" t="s">
        <v>853</v>
      </c>
      <c r="D115" s="30" t="s">
        <v>854</v>
      </c>
      <c r="E115" s="30">
        <v>13.42574805021286</v>
      </c>
    </row>
    <row r="116" spans="2:5" x14ac:dyDescent="0.5">
      <c r="B116" s="30" t="s">
        <v>320</v>
      </c>
      <c r="C116" s="30" t="s">
        <v>855</v>
      </c>
      <c r="D116" s="30" t="s">
        <v>856</v>
      </c>
      <c r="E116" s="30">
        <v>36.732590198516846</v>
      </c>
    </row>
    <row r="117" spans="2:5" x14ac:dyDescent="0.5">
      <c r="B117" s="30" t="s">
        <v>334</v>
      </c>
      <c r="C117" s="30" t="s">
        <v>857</v>
      </c>
      <c r="D117" s="30" t="s">
        <v>858</v>
      </c>
      <c r="E117" s="30">
        <v>21.130391955375671</v>
      </c>
    </row>
    <row r="118" spans="2:5" x14ac:dyDescent="0.5">
      <c r="B118" s="30" t="s">
        <v>334</v>
      </c>
      <c r="C118" s="30" t="s">
        <v>859</v>
      </c>
      <c r="D118" s="30" t="s">
        <v>860</v>
      </c>
      <c r="E118" s="30">
        <v>14.437636733055115</v>
      </c>
    </row>
    <row r="119" spans="2:5" x14ac:dyDescent="0.5">
      <c r="B119" s="30" t="s">
        <v>674</v>
      </c>
      <c r="C119" s="30" t="s">
        <v>861</v>
      </c>
      <c r="D119" s="30" t="s">
        <v>862</v>
      </c>
      <c r="E119" s="30">
        <v>22.951944172382355</v>
      </c>
    </row>
    <row r="120" spans="2:5" x14ac:dyDescent="0.5">
      <c r="B120" s="30" t="s">
        <v>322</v>
      </c>
      <c r="C120" s="30" t="s">
        <v>863</v>
      </c>
      <c r="D120" s="30" t="s">
        <v>864</v>
      </c>
      <c r="E120" s="30">
        <v>37.015792727470398</v>
      </c>
    </row>
    <row r="121" spans="2:5" x14ac:dyDescent="0.5">
      <c r="B121" s="30" t="s">
        <v>667</v>
      </c>
      <c r="C121" s="30" t="s">
        <v>865</v>
      </c>
      <c r="D121" s="30" t="s">
        <v>866</v>
      </c>
      <c r="E121" s="30">
        <v>24.903480708599091</v>
      </c>
    </row>
    <row r="122" spans="2:5" x14ac:dyDescent="0.5">
      <c r="B122" s="30" t="s">
        <v>328</v>
      </c>
      <c r="C122" s="30" t="s">
        <v>867</v>
      </c>
      <c r="D122" s="30" t="s">
        <v>868</v>
      </c>
      <c r="E122" s="30">
        <v>32.043656706809998</v>
      </c>
    </row>
    <row r="123" spans="2:5" x14ac:dyDescent="0.5">
      <c r="B123" s="30" t="s">
        <v>328</v>
      </c>
      <c r="C123" s="30" t="s">
        <v>869</v>
      </c>
      <c r="D123" s="30" t="s">
        <v>870</v>
      </c>
      <c r="E123" s="30">
        <v>21.654137969017029</v>
      </c>
    </row>
    <row r="124" spans="2:5" x14ac:dyDescent="0.5">
      <c r="B124" s="30" t="s">
        <v>316</v>
      </c>
      <c r="C124" s="30" t="s">
        <v>871</v>
      </c>
      <c r="D124" s="30" t="s">
        <v>872</v>
      </c>
      <c r="E124" s="30">
        <v>25.094234943389893</v>
      </c>
    </row>
    <row r="125" spans="2:5" x14ac:dyDescent="0.5">
      <c r="B125" s="30" t="s">
        <v>328</v>
      </c>
      <c r="C125" s="30" t="s">
        <v>873</v>
      </c>
      <c r="D125" s="30" t="s">
        <v>874</v>
      </c>
      <c r="E125" s="30">
        <v>12.850780785083771</v>
      </c>
    </row>
    <row r="126" spans="2:5" x14ac:dyDescent="0.5">
      <c r="B126" s="30" t="s">
        <v>326</v>
      </c>
      <c r="C126" s="30" t="s">
        <v>875</v>
      </c>
      <c r="D126" s="30" t="s">
        <v>876</v>
      </c>
      <c r="E126" s="30">
        <v>30.901992321014404</v>
      </c>
    </row>
    <row r="127" spans="2:5" x14ac:dyDescent="0.5">
      <c r="B127" s="30" t="s">
        <v>667</v>
      </c>
      <c r="C127" s="30" t="s">
        <v>877</v>
      </c>
      <c r="D127" s="30" t="s">
        <v>878</v>
      </c>
      <c r="E127" s="30">
        <v>20.986256003379822</v>
      </c>
    </row>
    <row r="128" spans="2:5" x14ac:dyDescent="0.5">
      <c r="B128" s="30" t="s">
        <v>328</v>
      </c>
      <c r="C128" s="30" t="s">
        <v>879</v>
      </c>
      <c r="D128" s="30" t="s">
        <v>880</v>
      </c>
      <c r="E128" s="30">
        <v>15.003091096878052</v>
      </c>
    </row>
    <row r="129" spans="2:5" x14ac:dyDescent="0.5">
      <c r="B129" s="30" t="s">
        <v>320</v>
      </c>
      <c r="C129" s="30" t="s">
        <v>881</v>
      </c>
      <c r="D129" s="30" t="s">
        <v>882</v>
      </c>
      <c r="E129" s="30">
        <v>29.815965890884399</v>
      </c>
    </row>
    <row r="130" spans="2:5" x14ac:dyDescent="0.5">
      <c r="B130" s="30" t="s">
        <v>330</v>
      </c>
      <c r="C130" s="30" t="s">
        <v>883</v>
      </c>
      <c r="D130" s="30" t="s">
        <v>884</v>
      </c>
      <c r="E130" s="30">
        <v>25.757491588592529</v>
      </c>
    </row>
    <row r="131" spans="2:5" x14ac:dyDescent="0.5">
      <c r="B131" s="30" t="s">
        <v>334</v>
      </c>
      <c r="C131" s="30" t="s">
        <v>885</v>
      </c>
      <c r="D131" s="30" t="s">
        <v>886</v>
      </c>
      <c r="E131" s="30">
        <v>25.343430042266846</v>
      </c>
    </row>
    <row r="132" spans="2:5" x14ac:dyDescent="0.5">
      <c r="B132" s="30" t="s">
        <v>328</v>
      </c>
      <c r="C132" s="30" t="s">
        <v>887</v>
      </c>
      <c r="D132" s="30" t="s">
        <v>888</v>
      </c>
      <c r="E132" s="30">
        <v>20.185807347297668</v>
      </c>
    </row>
    <row r="133" spans="2:5" x14ac:dyDescent="0.5">
      <c r="B133" s="30" t="s">
        <v>667</v>
      </c>
      <c r="C133" s="30" t="s">
        <v>889</v>
      </c>
      <c r="D133" s="30" t="s">
        <v>890</v>
      </c>
      <c r="E133" s="30">
        <v>30.428588390350342</v>
      </c>
    </row>
    <row r="134" spans="2:5" x14ac:dyDescent="0.5">
      <c r="B134" s="30" t="s">
        <v>336</v>
      </c>
      <c r="C134" s="30" t="s">
        <v>891</v>
      </c>
      <c r="D134" s="30" t="s">
        <v>892</v>
      </c>
      <c r="E134" s="30">
        <v>22.237096726894379</v>
      </c>
    </row>
    <row r="135" spans="2:5" x14ac:dyDescent="0.5">
      <c r="B135" s="30" t="s">
        <v>334</v>
      </c>
      <c r="C135" s="30" t="s">
        <v>893</v>
      </c>
      <c r="D135" s="30" t="s">
        <v>894</v>
      </c>
      <c r="E135" s="30">
        <v>26.130804419517517</v>
      </c>
    </row>
    <row r="136" spans="2:5" x14ac:dyDescent="0.5">
      <c r="B136" s="30" t="s">
        <v>332</v>
      </c>
      <c r="C136" s="30" t="s">
        <v>895</v>
      </c>
      <c r="D136" s="30" t="s">
        <v>896</v>
      </c>
      <c r="E136" s="30">
        <v>24.591934680938721</v>
      </c>
    </row>
    <row r="137" spans="2:5" x14ac:dyDescent="0.5">
      <c r="B137" s="30" t="s">
        <v>328</v>
      </c>
      <c r="C137" s="30" t="s">
        <v>897</v>
      </c>
      <c r="D137" s="30" t="s">
        <v>898</v>
      </c>
      <c r="E137" s="30">
        <v>31.775274872779846</v>
      </c>
    </row>
    <row r="138" spans="2:5" x14ac:dyDescent="0.5">
      <c r="B138" s="30" t="s">
        <v>330</v>
      </c>
      <c r="C138" s="30" t="s">
        <v>899</v>
      </c>
      <c r="D138" s="30" t="s">
        <v>900</v>
      </c>
      <c r="E138" s="30">
        <v>28.256922960281372</v>
      </c>
    </row>
    <row r="139" spans="2:5" x14ac:dyDescent="0.5">
      <c r="B139" s="30" t="s">
        <v>316</v>
      </c>
      <c r="C139" s="30" t="s">
        <v>901</v>
      </c>
      <c r="D139" s="30" t="s">
        <v>902</v>
      </c>
      <c r="E139" s="30">
        <v>25.064429640769958</v>
      </c>
    </row>
    <row r="140" spans="2:5" x14ac:dyDescent="0.5">
      <c r="B140" s="30" t="s">
        <v>314</v>
      </c>
      <c r="C140" s="30" t="s">
        <v>903</v>
      </c>
      <c r="D140" s="30" t="s">
        <v>904</v>
      </c>
      <c r="E140" s="30">
        <v>33.374938368797302</v>
      </c>
    </row>
    <row r="141" spans="2:5" x14ac:dyDescent="0.5">
      <c r="B141" s="30" t="s">
        <v>320</v>
      </c>
      <c r="C141" s="30" t="s">
        <v>905</v>
      </c>
      <c r="D141" s="30" t="s">
        <v>906</v>
      </c>
      <c r="E141" s="30">
        <v>29.359963536262512</v>
      </c>
    </row>
    <row r="142" spans="2:5" x14ac:dyDescent="0.5">
      <c r="B142" s="30" t="s">
        <v>334</v>
      </c>
      <c r="C142" s="30" t="s">
        <v>907</v>
      </c>
      <c r="D142" s="30" t="s">
        <v>908</v>
      </c>
      <c r="E142" s="30">
        <v>32.024708390235901</v>
      </c>
    </row>
    <row r="143" spans="2:5" x14ac:dyDescent="0.5">
      <c r="B143" s="30" t="s">
        <v>330</v>
      </c>
      <c r="C143" s="30" t="s">
        <v>909</v>
      </c>
      <c r="D143" s="30" t="s">
        <v>910</v>
      </c>
      <c r="E143" s="30">
        <v>31.036162376403809</v>
      </c>
    </row>
    <row r="144" spans="2:5" x14ac:dyDescent="0.5">
      <c r="B144" s="30" t="s">
        <v>328</v>
      </c>
      <c r="C144" s="30" t="s">
        <v>911</v>
      </c>
      <c r="D144" s="30" t="s">
        <v>912</v>
      </c>
      <c r="E144" s="30">
        <v>31.679216027259827</v>
      </c>
    </row>
    <row r="145" spans="2:5" x14ac:dyDescent="0.5">
      <c r="B145" s="30" t="s">
        <v>328</v>
      </c>
      <c r="C145" s="30" t="s">
        <v>913</v>
      </c>
      <c r="D145" s="30" t="s">
        <v>914</v>
      </c>
      <c r="E145" s="30">
        <v>31.576055288314819</v>
      </c>
    </row>
    <row r="146" spans="2:5" x14ac:dyDescent="0.5">
      <c r="B146" s="30" t="s">
        <v>667</v>
      </c>
      <c r="C146" s="30" t="s">
        <v>915</v>
      </c>
      <c r="D146" s="30" t="s">
        <v>916</v>
      </c>
      <c r="E146" s="30">
        <v>31.378316879272461</v>
      </c>
    </row>
    <row r="147" spans="2:5" x14ac:dyDescent="0.5">
      <c r="B147" s="30" t="s">
        <v>326</v>
      </c>
      <c r="C147" s="30" t="s">
        <v>917</v>
      </c>
      <c r="D147" s="30" t="s">
        <v>918</v>
      </c>
      <c r="E147" s="30">
        <v>35.910433530807495</v>
      </c>
    </row>
    <row r="148" spans="2:5" x14ac:dyDescent="0.5">
      <c r="B148" s="30" t="s">
        <v>328</v>
      </c>
      <c r="C148" s="30" t="s">
        <v>919</v>
      </c>
      <c r="D148" s="30" t="s">
        <v>920</v>
      </c>
      <c r="E148" s="30">
        <v>17.522753775119781</v>
      </c>
    </row>
    <row r="149" spans="2:5" x14ac:dyDescent="0.5">
      <c r="B149" s="30" t="s">
        <v>332</v>
      </c>
      <c r="C149" s="30" t="s">
        <v>921</v>
      </c>
      <c r="D149" s="30" t="s">
        <v>922</v>
      </c>
      <c r="E149" s="30">
        <v>28.198450803756714</v>
      </c>
    </row>
    <row r="150" spans="2:5" x14ac:dyDescent="0.5">
      <c r="B150" s="30" t="s">
        <v>326</v>
      </c>
      <c r="C150" s="30" t="s">
        <v>923</v>
      </c>
      <c r="D150" s="30" t="s">
        <v>924</v>
      </c>
      <c r="E150" s="30">
        <v>43.366095423698425</v>
      </c>
    </row>
    <row r="151" spans="2:5" x14ac:dyDescent="0.5">
      <c r="B151" s="30" t="s">
        <v>316</v>
      </c>
      <c r="C151" s="30" t="s">
        <v>925</v>
      </c>
      <c r="D151" s="30" t="s">
        <v>926</v>
      </c>
      <c r="E151" s="30">
        <v>32.141497731208801</v>
      </c>
    </row>
    <row r="152" spans="2:5" x14ac:dyDescent="0.5">
      <c r="B152" s="30" t="s">
        <v>674</v>
      </c>
      <c r="C152" s="30" t="s">
        <v>927</v>
      </c>
      <c r="D152" s="30" t="s">
        <v>928</v>
      </c>
      <c r="E152" s="30">
        <v>18.082693219184875</v>
      </c>
    </row>
    <row r="153" spans="2:5" x14ac:dyDescent="0.5">
      <c r="B153" s="30" t="s">
        <v>326</v>
      </c>
      <c r="C153" s="30" t="s">
        <v>929</v>
      </c>
      <c r="D153" s="30" t="s">
        <v>930</v>
      </c>
      <c r="E153" s="30">
        <v>27.678167819976807</v>
      </c>
    </row>
    <row r="154" spans="2:5" x14ac:dyDescent="0.5">
      <c r="B154" s="30" t="s">
        <v>320</v>
      </c>
      <c r="C154" s="30" t="s">
        <v>931</v>
      </c>
      <c r="D154" s="30" t="s">
        <v>932</v>
      </c>
      <c r="E154" s="30">
        <v>19.949571788311005</v>
      </c>
    </row>
    <row r="155" spans="2:5" x14ac:dyDescent="0.5">
      <c r="B155" s="30" t="s">
        <v>326</v>
      </c>
      <c r="C155" s="30" t="s">
        <v>933</v>
      </c>
      <c r="D155" s="30" t="s">
        <v>934</v>
      </c>
      <c r="E155" s="30">
        <v>35.105496644973755</v>
      </c>
    </row>
    <row r="156" spans="2:5" x14ac:dyDescent="0.5">
      <c r="B156" s="30" t="s">
        <v>667</v>
      </c>
      <c r="C156" s="30" t="s">
        <v>935</v>
      </c>
      <c r="D156" s="30" t="s">
        <v>936</v>
      </c>
      <c r="E156" s="30">
        <v>28.229603171348572</v>
      </c>
    </row>
    <row r="157" spans="2:5" x14ac:dyDescent="0.5">
      <c r="B157" s="30" t="s">
        <v>674</v>
      </c>
      <c r="C157" s="30" t="s">
        <v>937</v>
      </c>
      <c r="D157" s="30" t="s">
        <v>938</v>
      </c>
      <c r="E157" s="30">
        <v>13.642397522926331</v>
      </c>
    </row>
    <row r="158" spans="2:5" x14ac:dyDescent="0.5">
      <c r="B158" s="30" t="s">
        <v>326</v>
      </c>
      <c r="C158" s="30" t="s">
        <v>939</v>
      </c>
      <c r="D158" s="30" t="s">
        <v>940</v>
      </c>
      <c r="E158" s="30">
        <v>30.581238865852356</v>
      </c>
    </row>
    <row r="159" spans="2:5" x14ac:dyDescent="0.5">
      <c r="B159" s="30" t="s">
        <v>328</v>
      </c>
      <c r="C159" s="30" t="s">
        <v>941</v>
      </c>
      <c r="D159" s="30" t="s">
        <v>942</v>
      </c>
      <c r="E159" s="30">
        <v>13.652394711971283</v>
      </c>
    </row>
    <row r="160" spans="2:5" x14ac:dyDescent="0.5">
      <c r="B160" s="30" t="s">
        <v>314</v>
      </c>
      <c r="C160" s="30" t="s">
        <v>943</v>
      </c>
      <c r="D160" s="30" t="s">
        <v>944</v>
      </c>
      <c r="E160" s="30">
        <v>35.265356302261353</v>
      </c>
    </row>
    <row r="161" spans="2:5" x14ac:dyDescent="0.5">
      <c r="B161" s="30" t="s">
        <v>328</v>
      </c>
      <c r="C161" s="30" t="s">
        <v>945</v>
      </c>
      <c r="D161" s="30" t="s">
        <v>946</v>
      </c>
      <c r="E161" s="30">
        <v>34.875017404556274</v>
      </c>
    </row>
    <row r="162" spans="2:5" x14ac:dyDescent="0.5">
      <c r="B162" s="30" t="s">
        <v>328</v>
      </c>
      <c r="C162" s="30" t="s">
        <v>947</v>
      </c>
      <c r="D162" s="30" t="s">
        <v>948</v>
      </c>
      <c r="E162" s="30">
        <v>33.060500025749199</v>
      </c>
    </row>
    <row r="163" spans="2:5" x14ac:dyDescent="0.5">
      <c r="B163" s="30" t="s">
        <v>326</v>
      </c>
      <c r="C163" s="30" t="s">
        <v>949</v>
      </c>
      <c r="D163" s="30" t="s">
        <v>950</v>
      </c>
      <c r="E163" s="30">
        <v>27.913829684257507</v>
      </c>
    </row>
    <row r="164" spans="2:5" x14ac:dyDescent="0.5">
      <c r="B164" s="30" t="s">
        <v>322</v>
      </c>
      <c r="C164" s="30" t="s">
        <v>951</v>
      </c>
      <c r="D164" s="30" t="s">
        <v>952</v>
      </c>
      <c r="E164" s="30">
        <v>30.747169256210327</v>
      </c>
    </row>
    <row r="165" spans="2:5" x14ac:dyDescent="0.5">
      <c r="B165" s="30" t="s">
        <v>667</v>
      </c>
      <c r="C165" s="30" t="s">
        <v>953</v>
      </c>
      <c r="D165" s="30" t="s">
        <v>954</v>
      </c>
      <c r="E165" s="30">
        <v>17.444230616092682</v>
      </c>
    </row>
    <row r="166" spans="2:5" x14ac:dyDescent="0.5">
      <c r="B166" s="30" t="s">
        <v>320</v>
      </c>
      <c r="C166" s="30" t="s">
        <v>955</v>
      </c>
      <c r="D166" s="30" t="s">
        <v>956</v>
      </c>
      <c r="E166" s="30">
        <v>26.960054039955139</v>
      </c>
    </row>
    <row r="167" spans="2:5" x14ac:dyDescent="0.5">
      <c r="B167" s="30" t="s">
        <v>334</v>
      </c>
      <c r="C167" s="30" t="s">
        <v>957</v>
      </c>
      <c r="D167" s="30" t="s">
        <v>958</v>
      </c>
      <c r="E167" s="30">
        <v>22.791232168674469</v>
      </c>
    </row>
    <row r="168" spans="2:5" x14ac:dyDescent="0.5">
      <c r="B168" s="30" t="s">
        <v>326</v>
      </c>
      <c r="C168" s="30" t="s">
        <v>959</v>
      </c>
      <c r="D168" s="30" t="s">
        <v>960</v>
      </c>
      <c r="E168" s="30">
        <v>30.953061580657959</v>
      </c>
    </row>
    <row r="169" spans="2:5" x14ac:dyDescent="0.5">
      <c r="B169" s="30" t="s">
        <v>320</v>
      </c>
      <c r="C169" s="30" t="s">
        <v>961</v>
      </c>
      <c r="D169" s="30" t="s">
        <v>962</v>
      </c>
      <c r="E169" s="30">
        <v>27.559632062911987</v>
      </c>
    </row>
    <row r="170" spans="2:5" x14ac:dyDescent="0.5">
      <c r="B170" s="30" t="s">
        <v>328</v>
      </c>
      <c r="C170" s="30" t="s">
        <v>963</v>
      </c>
      <c r="D170" s="30" t="s">
        <v>964</v>
      </c>
      <c r="E170" s="30">
        <v>19.264410436153412</v>
      </c>
    </row>
    <row r="171" spans="2:5" x14ac:dyDescent="0.5">
      <c r="B171" s="30" t="s">
        <v>326</v>
      </c>
      <c r="C171" s="30" t="s">
        <v>965</v>
      </c>
      <c r="D171" s="30" t="s">
        <v>966</v>
      </c>
      <c r="E171" s="30">
        <v>31.851878762245178</v>
      </c>
    </row>
    <row r="172" spans="2:5" x14ac:dyDescent="0.5">
      <c r="B172" s="30" t="s">
        <v>667</v>
      </c>
      <c r="C172" s="30" t="s">
        <v>967</v>
      </c>
      <c r="D172" s="30" t="s">
        <v>968</v>
      </c>
      <c r="E172" s="30">
        <v>19.389110803604126</v>
      </c>
    </row>
    <row r="173" spans="2:5" x14ac:dyDescent="0.5">
      <c r="B173" s="30" t="s">
        <v>316</v>
      </c>
      <c r="C173" s="30" t="s">
        <v>969</v>
      </c>
      <c r="D173" s="30" t="s">
        <v>970</v>
      </c>
      <c r="E173" s="30">
        <v>41.564473509788513</v>
      </c>
    </row>
    <row r="174" spans="2:5" x14ac:dyDescent="0.5">
      <c r="B174" s="30" t="s">
        <v>334</v>
      </c>
      <c r="C174" s="30" t="s">
        <v>971</v>
      </c>
      <c r="D174" s="30" t="s">
        <v>972</v>
      </c>
      <c r="E174" s="30">
        <v>24.372844398021698</v>
      </c>
    </row>
    <row r="175" spans="2:5" x14ac:dyDescent="0.5">
      <c r="B175" s="30" t="s">
        <v>667</v>
      </c>
      <c r="C175" s="30" t="s">
        <v>973</v>
      </c>
      <c r="D175" s="30" t="s">
        <v>974</v>
      </c>
      <c r="E175" s="30">
        <v>33.807924389839172</v>
      </c>
    </row>
    <row r="176" spans="2:5" x14ac:dyDescent="0.5">
      <c r="B176" s="30" t="s">
        <v>332</v>
      </c>
      <c r="C176" s="30" t="s">
        <v>975</v>
      </c>
      <c r="D176" s="30" t="s">
        <v>976</v>
      </c>
      <c r="E176" s="30">
        <v>28.949669003486633</v>
      </c>
    </row>
    <row r="177" spans="2:5" x14ac:dyDescent="0.5">
      <c r="B177" s="30" t="s">
        <v>328</v>
      </c>
      <c r="C177" s="30" t="s">
        <v>977</v>
      </c>
      <c r="D177" s="30" t="s">
        <v>978</v>
      </c>
      <c r="E177" s="30">
        <v>34.158757328987122</v>
      </c>
    </row>
    <row r="178" spans="2:5" x14ac:dyDescent="0.5">
      <c r="B178" s="30" t="s">
        <v>330</v>
      </c>
      <c r="C178" s="30" t="s">
        <v>979</v>
      </c>
      <c r="D178" s="30" t="s">
        <v>980</v>
      </c>
      <c r="E178" s="30"/>
    </row>
    <row r="179" spans="2:5" x14ac:dyDescent="0.5">
      <c r="B179" s="30" t="s">
        <v>326</v>
      </c>
      <c r="C179" s="30" t="s">
        <v>981</v>
      </c>
      <c r="D179" s="30" t="s">
        <v>982</v>
      </c>
      <c r="E179" s="30">
        <v>37.157291173934937</v>
      </c>
    </row>
    <row r="180" spans="2:5" x14ac:dyDescent="0.5">
      <c r="B180" s="30" t="s">
        <v>326</v>
      </c>
      <c r="C180" s="30" t="s">
        <v>983</v>
      </c>
      <c r="D180" s="30" t="s">
        <v>984</v>
      </c>
      <c r="E180" s="30">
        <v>23.371511697769165</v>
      </c>
    </row>
    <row r="181" spans="2:5" x14ac:dyDescent="0.5">
      <c r="B181" s="30" t="s">
        <v>667</v>
      </c>
      <c r="C181" s="30" t="s">
        <v>985</v>
      </c>
      <c r="D181" s="30" t="s">
        <v>986</v>
      </c>
      <c r="E181" s="30">
        <v>27.71354615688324</v>
      </c>
    </row>
    <row r="182" spans="2:5" x14ac:dyDescent="0.5">
      <c r="B182" s="30" t="s">
        <v>674</v>
      </c>
      <c r="C182" s="30" t="s">
        <v>987</v>
      </c>
      <c r="D182" s="30" t="s">
        <v>988</v>
      </c>
      <c r="E182" s="30">
        <v>35.158157348632813</v>
      </c>
    </row>
    <row r="183" spans="2:5" x14ac:dyDescent="0.5">
      <c r="B183" s="30" t="s">
        <v>326</v>
      </c>
      <c r="C183" s="30" t="s">
        <v>989</v>
      </c>
      <c r="D183" s="30" t="s">
        <v>990</v>
      </c>
      <c r="E183" s="30">
        <v>19.090712070465088</v>
      </c>
    </row>
    <row r="184" spans="2:5" x14ac:dyDescent="0.5">
      <c r="B184" s="30" t="s">
        <v>674</v>
      </c>
      <c r="C184" s="30" t="s">
        <v>991</v>
      </c>
      <c r="D184" s="30" t="s">
        <v>992</v>
      </c>
      <c r="E184" s="30">
        <v>33.727255463600159</v>
      </c>
    </row>
    <row r="185" spans="2:5" x14ac:dyDescent="0.5">
      <c r="B185" s="30" t="s">
        <v>316</v>
      </c>
      <c r="C185" s="30" t="s">
        <v>993</v>
      </c>
      <c r="D185" s="30" t="s">
        <v>994</v>
      </c>
      <c r="E185" s="30">
        <v>35.067105293273926</v>
      </c>
    </row>
    <row r="186" spans="2:5" x14ac:dyDescent="0.5">
      <c r="B186" s="30" t="s">
        <v>326</v>
      </c>
      <c r="C186" s="30" t="s">
        <v>995</v>
      </c>
      <c r="D186" s="30" t="s">
        <v>996</v>
      </c>
      <c r="E186" s="30">
        <v>35.512053966522217</v>
      </c>
    </row>
    <row r="187" spans="2:5" x14ac:dyDescent="0.5">
      <c r="B187" s="30" t="s">
        <v>316</v>
      </c>
      <c r="C187" s="30" t="s">
        <v>997</v>
      </c>
      <c r="D187" s="30" t="s">
        <v>998</v>
      </c>
      <c r="E187" s="30">
        <v>29.279640316963196</v>
      </c>
    </row>
    <row r="188" spans="2:5" x14ac:dyDescent="0.5">
      <c r="B188" s="30" t="s">
        <v>674</v>
      </c>
      <c r="C188" s="30" t="s">
        <v>999</v>
      </c>
      <c r="D188" s="30" t="s">
        <v>1000</v>
      </c>
      <c r="E188" s="30">
        <v>31.328380107879639</v>
      </c>
    </row>
    <row r="189" spans="2:5" x14ac:dyDescent="0.5">
      <c r="B189" s="30" t="s">
        <v>320</v>
      </c>
      <c r="C189" s="30" t="s">
        <v>1001</v>
      </c>
      <c r="D189" s="30" t="s">
        <v>1002</v>
      </c>
      <c r="E189" s="30">
        <v>40.62657356262207</v>
      </c>
    </row>
    <row r="190" spans="2:5" x14ac:dyDescent="0.5">
      <c r="B190" s="30" t="s">
        <v>328</v>
      </c>
      <c r="C190" s="30" t="s">
        <v>1003</v>
      </c>
      <c r="D190" s="30" t="s">
        <v>1004</v>
      </c>
      <c r="E190" s="30">
        <v>25.472369790077209</v>
      </c>
    </row>
    <row r="191" spans="2:5" x14ac:dyDescent="0.5">
      <c r="B191" s="30" t="s">
        <v>326</v>
      </c>
      <c r="C191" s="30" t="s">
        <v>1005</v>
      </c>
      <c r="D191" s="30" t="s">
        <v>1006</v>
      </c>
      <c r="E191" s="30">
        <v>32.784861326217651</v>
      </c>
    </row>
    <row r="192" spans="2:5" x14ac:dyDescent="0.5">
      <c r="B192" s="30" t="s">
        <v>322</v>
      </c>
      <c r="C192" s="30" t="s">
        <v>1007</v>
      </c>
      <c r="D192" s="30" t="s">
        <v>1008</v>
      </c>
      <c r="E192" s="30">
        <v>26.093411445617676</v>
      </c>
    </row>
    <row r="193" spans="2:5" x14ac:dyDescent="0.5">
      <c r="B193" s="30" t="s">
        <v>320</v>
      </c>
      <c r="C193" s="30" t="s">
        <v>1009</v>
      </c>
      <c r="D193" s="30" t="s">
        <v>1010</v>
      </c>
      <c r="E193" s="30">
        <v>37.021616101264954</v>
      </c>
    </row>
    <row r="194" spans="2:5" x14ac:dyDescent="0.5">
      <c r="B194" s="30" t="s">
        <v>336</v>
      </c>
      <c r="C194" s="30" t="s">
        <v>1011</v>
      </c>
      <c r="D194" s="30" t="s">
        <v>1012</v>
      </c>
      <c r="E194" s="30">
        <v>15.893127024173737</v>
      </c>
    </row>
    <row r="195" spans="2:5" x14ac:dyDescent="0.5">
      <c r="B195" s="30" t="s">
        <v>316</v>
      </c>
      <c r="C195" s="30" t="s">
        <v>1013</v>
      </c>
      <c r="D195" s="30" t="s">
        <v>1014</v>
      </c>
      <c r="E195" s="30">
        <v>38.920682668685913</v>
      </c>
    </row>
    <row r="196" spans="2:5" x14ac:dyDescent="0.5">
      <c r="B196" s="30" t="s">
        <v>667</v>
      </c>
      <c r="C196" s="30" t="s">
        <v>1015</v>
      </c>
      <c r="D196" s="30" t="s">
        <v>1016</v>
      </c>
      <c r="E196" s="30">
        <v>39.090287685394287</v>
      </c>
    </row>
    <row r="197" spans="2:5" x14ac:dyDescent="0.5">
      <c r="B197" s="30" t="s">
        <v>328</v>
      </c>
      <c r="C197" s="30" t="s">
        <v>1017</v>
      </c>
      <c r="D197" s="30" t="s">
        <v>1018</v>
      </c>
      <c r="E197" s="30">
        <v>26.363882422447205</v>
      </c>
    </row>
    <row r="198" spans="2:5" x14ac:dyDescent="0.5">
      <c r="B198" s="30" t="s">
        <v>667</v>
      </c>
      <c r="C198" s="30" t="s">
        <v>1019</v>
      </c>
      <c r="D198" s="30" t="s">
        <v>1020</v>
      </c>
      <c r="E198" s="30">
        <v>21.050968766212463</v>
      </c>
    </row>
    <row r="199" spans="2:5" x14ac:dyDescent="0.5">
      <c r="B199" s="30" t="s">
        <v>322</v>
      </c>
      <c r="C199" s="30" t="s">
        <v>1021</v>
      </c>
      <c r="D199" s="30" t="s">
        <v>1022</v>
      </c>
      <c r="E199" s="30">
        <v>26.506662368774414</v>
      </c>
    </row>
    <row r="200" spans="2:5" x14ac:dyDescent="0.5">
      <c r="B200" s="30" t="s">
        <v>316</v>
      </c>
      <c r="C200" s="30" t="s">
        <v>1023</v>
      </c>
      <c r="D200" s="30" t="s">
        <v>1024</v>
      </c>
      <c r="E200" s="30">
        <v>44.692185521125793</v>
      </c>
    </row>
    <row r="201" spans="2:5" x14ac:dyDescent="0.5">
      <c r="B201" s="30" t="s">
        <v>320</v>
      </c>
      <c r="C201" s="30" t="s">
        <v>1025</v>
      </c>
      <c r="D201" s="30" t="s">
        <v>1026</v>
      </c>
      <c r="E201" s="30">
        <v>35.299819707870483</v>
      </c>
    </row>
    <row r="202" spans="2:5" x14ac:dyDescent="0.5">
      <c r="B202" s="30" t="s">
        <v>328</v>
      </c>
      <c r="C202" s="30" t="s">
        <v>1027</v>
      </c>
      <c r="D202" s="30" t="s">
        <v>1028</v>
      </c>
      <c r="E202" s="30">
        <v>30.647337436676025</v>
      </c>
    </row>
    <row r="203" spans="2:5" x14ac:dyDescent="0.5">
      <c r="B203" s="30" t="s">
        <v>320</v>
      </c>
      <c r="C203" s="30" t="s">
        <v>1029</v>
      </c>
      <c r="D203" s="30" t="s">
        <v>1030</v>
      </c>
      <c r="E203" s="30">
        <v>26.647907495498657</v>
      </c>
    </row>
    <row r="204" spans="2:5" x14ac:dyDescent="0.5">
      <c r="B204" s="30" t="s">
        <v>330</v>
      </c>
      <c r="C204" s="30" t="s">
        <v>1031</v>
      </c>
      <c r="D204" s="30" t="s">
        <v>1032</v>
      </c>
      <c r="E204" s="30">
        <v>25.115966796875</v>
      </c>
    </row>
    <row r="205" spans="2:5" x14ac:dyDescent="0.5">
      <c r="B205" s="30" t="s">
        <v>332</v>
      </c>
      <c r="C205" s="30" t="s">
        <v>1033</v>
      </c>
      <c r="D205" s="30" t="s">
        <v>1034</v>
      </c>
      <c r="E205" s="30">
        <v>29.170596599578857</v>
      </c>
    </row>
    <row r="206" spans="2:5" x14ac:dyDescent="0.5">
      <c r="B206" s="30" t="s">
        <v>326</v>
      </c>
      <c r="C206" s="30" t="s">
        <v>1035</v>
      </c>
      <c r="D206" s="30" t="s">
        <v>1036</v>
      </c>
      <c r="E206" s="30">
        <v>27.296587824821472</v>
      </c>
    </row>
    <row r="207" spans="2:5" x14ac:dyDescent="0.5">
      <c r="B207" s="30" t="s">
        <v>336</v>
      </c>
      <c r="C207" s="30" t="s">
        <v>1037</v>
      </c>
      <c r="D207" s="30" t="s">
        <v>1038</v>
      </c>
      <c r="E207" s="30">
        <v>20.182836055755615</v>
      </c>
    </row>
    <row r="208" spans="2:5" x14ac:dyDescent="0.5">
      <c r="B208" s="30" t="s">
        <v>330</v>
      </c>
      <c r="C208" s="30" t="s">
        <v>1039</v>
      </c>
      <c r="D208" s="30" t="s">
        <v>1040</v>
      </c>
      <c r="E208" s="30">
        <v>26.820579171180725</v>
      </c>
    </row>
    <row r="209" spans="2:5" x14ac:dyDescent="0.5">
      <c r="B209" s="30" t="s">
        <v>667</v>
      </c>
      <c r="C209" s="30" t="s">
        <v>1041</v>
      </c>
      <c r="D209" s="30" t="s">
        <v>1042</v>
      </c>
      <c r="E209" s="30">
        <v>20.101252198219299</v>
      </c>
    </row>
    <row r="210" spans="2:5" x14ac:dyDescent="0.5">
      <c r="B210" s="30" t="s">
        <v>328</v>
      </c>
      <c r="C210" s="30" t="s">
        <v>1043</v>
      </c>
      <c r="D210" s="30" t="s">
        <v>1044</v>
      </c>
      <c r="E210" s="30">
        <v>16.613553464412689</v>
      </c>
    </row>
    <row r="211" spans="2:5" x14ac:dyDescent="0.5">
      <c r="B211" s="30" t="s">
        <v>336</v>
      </c>
      <c r="C211" s="30" t="s">
        <v>1045</v>
      </c>
      <c r="D211" s="30" t="s">
        <v>1046</v>
      </c>
      <c r="E211" s="30">
        <v>21.186032891273499</v>
      </c>
    </row>
    <row r="212" spans="2:5" x14ac:dyDescent="0.5">
      <c r="B212" s="30" t="s">
        <v>314</v>
      </c>
      <c r="C212" s="30" t="s">
        <v>1047</v>
      </c>
      <c r="D212" s="30" t="s">
        <v>1048</v>
      </c>
      <c r="E212" s="30">
        <v>40.620735287666321</v>
      </c>
    </row>
    <row r="213" spans="2:5" x14ac:dyDescent="0.5">
      <c r="B213" s="30" t="s">
        <v>334</v>
      </c>
      <c r="C213" s="30" t="s">
        <v>1049</v>
      </c>
      <c r="D213" s="30" t="s">
        <v>1050</v>
      </c>
      <c r="E213" s="30">
        <v>22.738546133041382</v>
      </c>
    </row>
    <row r="214" spans="2:5" x14ac:dyDescent="0.5">
      <c r="B214" s="30" t="s">
        <v>328</v>
      </c>
      <c r="C214" s="30" t="s">
        <v>1051</v>
      </c>
      <c r="D214" s="30" t="s">
        <v>1052</v>
      </c>
      <c r="E214" s="30">
        <v>30.012428760528564</v>
      </c>
    </row>
    <row r="215" spans="2:5" x14ac:dyDescent="0.5">
      <c r="B215" s="30" t="s">
        <v>328</v>
      </c>
      <c r="C215" s="30" t="s">
        <v>1053</v>
      </c>
      <c r="D215" s="30" t="s">
        <v>1054</v>
      </c>
      <c r="E215" s="30">
        <v>17.060168087482452</v>
      </c>
    </row>
    <row r="216" spans="2:5" x14ac:dyDescent="0.5">
      <c r="B216" s="30" t="s">
        <v>332</v>
      </c>
      <c r="C216" s="30" t="s">
        <v>1055</v>
      </c>
      <c r="D216" s="30" t="s">
        <v>1056</v>
      </c>
      <c r="E216" s="30">
        <v>21.378390491008759</v>
      </c>
    </row>
    <row r="217" spans="2:5" x14ac:dyDescent="0.5">
      <c r="B217" s="30" t="s">
        <v>334</v>
      </c>
      <c r="C217" s="30" t="s">
        <v>1057</v>
      </c>
      <c r="D217" s="30" t="s">
        <v>1058</v>
      </c>
      <c r="E217" s="30">
        <v>24.068824946880341</v>
      </c>
    </row>
    <row r="218" spans="2:5" x14ac:dyDescent="0.5">
      <c r="B218" s="30" t="s">
        <v>334</v>
      </c>
      <c r="C218" s="30" t="s">
        <v>1059</v>
      </c>
      <c r="D218" s="30" t="s">
        <v>1060</v>
      </c>
      <c r="E218" s="30">
        <v>19.800706207752228</v>
      </c>
    </row>
    <row r="219" spans="2:5" x14ac:dyDescent="0.5">
      <c r="B219" s="30" t="s">
        <v>332</v>
      </c>
      <c r="C219" s="30" t="s">
        <v>1061</v>
      </c>
      <c r="D219" s="30" t="s">
        <v>1062</v>
      </c>
      <c r="E219" s="30">
        <v>26.415485143661499</v>
      </c>
    </row>
    <row r="220" spans="2:5" x14ac:dyDescent="0.5">
      <c r="B220" s="30" t="s">
        <v>328</v>
      </c>
      <c r="C220" s="30" t="s">
        <v>1063</v>
      </c>
      <c r="D220" s="30" t="s">
        <v>1064</v>
      </c>
      <c r="E220" s="30">
        <v>24.957558512687683</v>
      </c>
    </row>
    <row r="221" spans="2:5" x14ac:dyDescent="0.5">
      <c r="B221" s="30" t="s">
        <v>320</v>
      </c>
      <c r="C221" s="30" t="s">
        <v>1065</v>
      </c>
      <c r="D221" s="30" t="s">
        <v>1066</v>
      </c>
      <c r="E221" s="30">
        <v>32.182180881500244</v>
      </c>
    </row>
    <row r="222" spans="2:5" x14ac:dyDescent="0.5">
      <c r="B222" s="30" t="s">
        <v>314</v>
      </c>
      <c r="C222" s="30" t="s">
        <v>1067</v>
      </c>
      <c r="D222" s="30" t="s">
        <v>1068</v>
      </c>
      <c r="E222" s="30">
        <v>37.87340521812439</v>
      </c>
    </row>
    <row r="223" spans="2:5" x14ac:dyDescent="0.5">
      <c r="B223" s="30" t="s">
        <v>322</v>
      </c>
      <c r="C223" s="30" t="s">
        <v>1069</v>
      </c>
      <c r="D223" s="30" t="s">
        <v>1070</v>
      </c>
      <c r="E223" s="30">
        <v>33.095249533653259</v>
      </c>
    </row>
    <row r="224" spans="2:5" x14ac:dyDescent="0.5">
      <c r="B224" s="30" t="s">
        <v>326</v>
      </c>
      <c r="C224" s="30" t="s">
        <v>1071</v>
      </c>
      <c r="D224" s="30" t="s">
        <v>1072</v>
      </c>
      <c r="E224" s="30">
        <v>43.741530179977417</v>
      </c>
    </row>
    <row r="225" spans="2:5" x14ac:dyDescent="0.5">
      <c r="B225" s="30" t="s">
        <v>332</v>
      </c>
      <c r="C225" s="30" t="s">
        <v>1073</v>
      </c>
      <c r="D225" s="30" t="s">
        <v>1074</v>
      </c>
      <c r="E225" s="30">
        <v>29.128521680831909</v>
      </c>
    </row>
    <row r="226" spans="2:5" x14ac:dyDescent="0.5">
      <c r="B226" s="30" t="s">
        <v>336</v>
      </c>
      <c r="C226" s="30" t="s">
        <v>1075</v>
      </c>
      <c r="D226" s="30" t="s">
        <v>1076</v>
      </c>
      <c r="E226" s="30">
        <v>24.302391707897186</v>
      </c>
    </row>
    <row r="227" spans="2:5" x14ac:dyDescent="0.5">
      <c r="B227" s="30" t="s">
        <v>334</v>
      </c>
      <c r="C227" s="30" t="s">
        <v>1077</v>
      </c>
      <c r="D227" s="30" t="s">
        <v>1078</v>
      </c>
      <c r="E227" s="30">
        <v>28.959190845489502</v>
      </c>
    </row>
    <row r="228" spans="2:5" x14ac:dyDescent="0.5">
      <c r="B228" s="30" t="s">
        <v>330</v>
      </c>
      <c r="C228" s="30" t="s">
        <v>1079</v>
      </c>
      <c r="D228" s="30" t="s">
        <v>1080</v>
      </c>
      <c r="E228" s="30">
        <v>30.246502161026001</v>
      </c>
    </row>
    <row r="229" spans="2:5" x14ac:dyDescent="0.5">
      <c r="B229" s="30" t="s">
        <v>320</v>
      </c>
      <c r="C229" s="30" t="s">
        <v>1081</v>
      </c>
      <c r="D229" s="30" t="s">
        <v>1082</v>
      </c>
      <c r="E229" s="30">
        <v>30.207324028015137</v>
      </c>
    </row>
    <row r="230" spans="2:5" x14ac:dyDescent="0.5">
      <c r="B230" s="30" t="s">
        <v>674</v>
      </c>
      <c r="C230" s="30" t="s">
        <v>1083</v>
      </c>
      <c r="D230" s="30" t="s">
        <v>1084</v>
      </c>
      <c r="E230" s="30">
        <v>31.797853112220764</v>
      </c>
    </row>
    <row r="231" spans="2:5" x14ac:dyDescent="0.5">
      <c r="B231" s="30" t="s">
        <v>667</v>
      </c>
      <c r="C231" s="30" t="s">
        <v>1085</v>
      </c>
      <c r="D231" s="30" t="s">
        <v>1086</v>
      </c>
      <c r="E231" s="30">
        <v>18.068556487560272</v>
      </c>
    </row>
    <row r="232" spans="2:5" x14ac:dyDescent="0.5">
      <c r="B232" s="30" t="s">
        <v>320</v>
      </c>
      <c r="C232" s="30" t="s">
        <v>1087</v>
      </c>
      <c r="D232" s="30" t="s">
        <v>1088</v>
      </c>
      <c r="E232" s="30">
        <v>25.186532735824585</v>
      </c>
    </row>
    <row r="233" spans="2:5" x14ac:dyDescent="0.5">
      <c r="B233" s="30" t="s">
        <v>334</v>
      </c>
      <c r="C233" s="30" t="s">
        <v>1089</v>
      </c>
      <c r="D233" s="30" t="s">
        <v>1090</v>
      </c>
      <c r="E233" s="30">
        <v>26.622828841209412</v>
      </c>
    </row>
    <row r="234" spans="2:5" x14ac:dyDescent="0.5">
      <c r="B234" s="30" t="s">
        <v>674</v>
      </c>
      <c r="C234" s="30" t="s">
        <v>1091</v>
      </c>
      <c r="D234" s="30" t="s">
        <v>1092</v>
      </c>
      <c r="E234" s="30">
        <v>29.951176047325134</v>
      </c>
    </row>
    <row r="235" spans="2:5" x14ac:dyDescent="0.5">
      <c r="B235" s="30" t="s">
        <v>667</v>
      </c>
      <c r="C235" s="30" t="s">
        <v>1093</v>
      </c>
      <c r="D235" s="30" t="s">
        <v>1094</v>
      </c>
      <c r="E235" s="30">
        <v>27.824825048446655</v>
      </c>
    </row>
    <row r="236" spans="2:5" x14ac:dyDescent="0.5">
      <c r="B236" s="30" t="s">
        <v>320</v>
      </c>
      <c r="C236" s="30" t="s">
        <v>1095</v>
      </c>
      <c r="D236" s="30" t="s">
        <v>1096</v>
      </c>
      <c r="E236" s="30">
        <v>30.334609746932983</v>
      </c>
    </row>
    <row r="237" spans="2:5" x14ac:dyDescent="0.5">
      <c r="B237" s="30" t="s">
        <v>330</v>
      </c>
      <c r="C237" s="30" t="s">
        <v>1097</v>
      </c>
      <c r="D237" s="30" t="s">
        <v>1098</v>
      </c>
      <c r="E237" s="30">
        <v>22.309504449367523</v>
      </c>
    </row>
    <row r="238" spans="2:5" x14ac:dyDescent="0.5">
      <c r="B238" s="30" t="s">
        <v>314</v>
      </c>
      <c r="C238" s="30" t="s">
        <v>1099</v>
      </c>
      <c r="D238" s="30" t="s">
        <v>1100</v>
      </c>
      <c r="E238" s="30">
        <v>29.420909285545349</v>
      </c>
    </row>
    <row r="239" spans="2:5" x14ac:dyDescent="0.5">
      <c r="B239" s="30" t="s">
        <v>322</v>
      </c>
      <c r="C239" s="30" t="s">
        <v>1101</v>
      </c>
      <c r="D239" s="30" t="s">
        <v>1102</v>
      </c>
      <c r="E239" s="30">
        <v>30.627891421318054</v>
      </c>
    </row>
    <row r="240" spans="2:5" x14ac:dyDescent="0.5">
      <c r="B240" s="30" t="s">
        <v>320</v>
      </c>
      <c r="C240" s="30" t="s">
        <v>1103</v>
      </c>
      <c r="D240" s="30" t="s">
        <v>1104</v>
      </c>
      <c r="E240" s="30">
        <v>27.287980914115906</v>
      </c>
    </row>
    <row r="241" spans="2:5" x14ac:dyDescent="0.5">
      <c r="B241" s="30" t="s">
        <v>314</v>
      </c>
      <c r="C241" s="30" t="s">
        <v>1105</v>
      </c>
      <c r="D241" s="30" t="s">
        <v>1106</v>
      </c>
      <c r="E241" s="30">
        <v>30.527976155281067</v>
      </c>
    </row>
    <row r="242" spans="2:5" x14ac:dyDescent="0.5">
      <c r="B242" s="30" t="s">
        <v>667</v>
      </c>
      <c r="C242" s="30" t="s">
        <v>1107</v>
      </c>
      <c r="D242" s="30" t="s">
        <v>1108</v>
      </c>
      <c r="E242" s="30">
        <v>34.225070476531982</v>
      </c>
    </row>
    <row r="243" spans="2:5" x14ac:dyDescent="0.5">
      <c r="B243" s="30" t="s">
        <v>320</v>
      </c>
      <c r="C243" s="30" t="s">
        <v>1109</v>
      </c>
      <c r="D243" s="30" t="s">
        <v>1110</v>
      </c>
      <c r="E243" s="30">
        <v>41.021403670310974</v>
      </c>
    </row>
    <row r="244" spans="2:5" x14ac:dyDescent="0.5">
      <c r="B244" s="30" t="s">
        <v>322</v>
      </c>
      <c r="C244" s="30" t="s">
        <v>1111</v>
      </c>
      <c r="D244" s="30" t="s">
        <v>1112</v>
      </c>
      <c r="E244" s="30">
        <v>32.513588666915894</v>
      </c>
    </row>
    <row r="245" spans="2:5" x14ac:dyDescent="0.5">
      <c r="B245" s="30" t="s">
        <v>320</v>
      </c>
      <c r="C245" s="30" t="s">
        <v>1113</v>
      </c>
      <c r="D245" s="30" t="s">
        <v>1114</v>
      </c>
      <c r="E245" s="30">
        <v>28.9814293384552</v>
      </c>
    </row>
    <row r="246" spans="2:5" x14ac:dyDescent="0.5">
      <c r="B246" s="30" t="s">
        <v>316</v>
      </c>
      <c r="C246" s="30" t="s">
        <v>1115</v>
      </c>
      <c r="D246" s="30" t="s">
        <v>1116</v>
      </c>
      <c r="E246" s="30">
        <v>43.553853034973145</v>
      </c>
    </row>
    <row r="247" spans="2:5" x14ac:dyDescent="0.5">
      <c r="B247" s="30" t="s">
        <v>334</v>
      </c>
      <c r="C247" s="30" t="s">
        <v>1117</v>
      </c>
      <c r="D247" s="30" t="s">
        <v>1118</v>
      </c>
      <c r="E247" s="30">
        <v>20.087386667728424</v>
      </c>
    </row>
    <row r="248" spans="2:5" x14ac:dyDescent="0.5">
      <c r="B248" s="30" t="s">
        <v>328</v>
      </c>
      <c r="C248" s="30" t="s">
        <v>1119</v>
      </c>
      <c r="D248" s="30" t="s">
        <v>1120</v>
      </c>
      <c r="E248" s="30">
        <v>28.381034731864929</v>
      </c>
    </row>
    <row r="249" spans="2:5" x14ac:dyDescent="0.5">
      <c r="B249" s="30" t="s">
        <v>332</v>
      </c>
      <c r="C249" s="30" t="s">
        <v>1121</v>
      </c>
      <c r="D249" s="30" t="s">
        <v>1122</v>
      </c>
      <c r="E249" s="30">
        <v>29.031062126159668</v>
      </c>
    </row>
    <row r="250" spans="2:5" x14ac:dyDescent="0.5">
      <c r="B250" s="30" t="s">
        <v>316</v>
      </c>
      <c r="C250" s="30" t="s">
        <v>1123</v>
      </c>
      <c r="D250" s="30" t="s">
        <v>1124</v>
      </c>
      <c r="E250" s="30">
        <v>42.510470747947693</v>
      </c>
    </row>
    <row r="251" spans="2:5" x14ac:dyDescent="0.5">
      <c r="B251" s="30" t="s">
        <v>334</v>
      </c>
      <c r="C251" s="30" t="s">
        <v>1125</v>
      </c>
      <c r="D251" s="30" t="s">
        <v>1126</v>
      </c>
      <c r="E251" s="30">
        <v>21.895407140254974</v>
      </c>
    </row>
    <row r="252" spans="2:5" x14ac:dyDescent="0.5">
      <c r="B252" s="30" t="s">
        <v>667</v>
      </c>
      <c r="C252" s="30" t="s">
        <v>1127</v>
      </c>
      <c r="D252" s="30" t="s">
        <v>1128</v>
      </c>
      <c r="E252" s="30">
        <v>35.104656219482422</v>
      </c>
    </row>
    <row r="253" spans="2:5" x14ac:dyDescent="0.5">
      <c r="B253" s="30" t="s">
        <v>330</v>
      </c>
      <c r="C253" s="30" t="s">
        <v>1129</v>
      </c>
      <c r="D253" s="30" t="s">
        <v>1130</v>
      </c>
      <c r="E253" s="30">
        <v>30.974042415618896</v>
      </c>
    </row>
    <row r="254" spans="2:5" x14ac:dyDescent="0.5">
      <c r="B254" s="30" t="s">
        <v>328</v>
      </c>
      <c r="C254" s="30" t="s">
        <v>1131</v>
      </c>
      <c r="D254" s="30" t="s">
        <v>1132</v>
      </c>
      <c r="E254" s="30">
        <v>34.643280506134033</v>
      </c>
    </row>
    <row r="255" spans="2:5" x14ac:dyDescent="0.5">
      <c r="B255" s="30" t="s">
        <v>332</v>
      </c>
      <c r="C255" s="30" t="s">
        <v>1133</v>
      </c>
      <c r="D255" s="30" t="s">
        <v>1134</v>
      </c>
      <c r="E255" s="30">
        <v>27.917817234992981</v>
      </c>
    </row>
    <row r="256" spans="2:5" x14ac:dyDescent="0.5">
      <c r="B256" s="30" t="s">
        <v>316</v>
      </c>
      <c r="C256" s="30" t="s">
        <v>1135</v>
      </c>
      <c r="D256" s="30" t="s">
        <v>1136</v>
      </c>
      <c r="E256" s="30">
        <v>36.738264560699463</v>
      </c>
    </row>
    <row r="257" spans="2:5" x14ac:dyDescent="0.5">
      <c r="B257" s="30" t="s">
        <v>328</v>
      </c>
      <c r="C257" s="30" t="s">
        <v>1137</v>
      </c>
      <c r="D257" s="30" t="s">
        <v>1138</v>
      </c>
      <c r="E257" s="30">
        <v>28.057539463043213</v>
      </c>
    </row>
    <row r="258" spans="2:5" x14ac:dyDescent="0.5">
      <c r="B258" s="30" t="s">
        <v>326</v>
      </c>
      <c r="C258" s="30" t="s">
        <v>1139</v>
      </c>
      <c r="D258" s="30" t="s">
        <v>1140</v>
      </c>
      <c r="E258" s="30">
        <v>32.395803928375244</v>
      </c>
    </row>
    <row r="259" spans="2:5" x14ac:dyDescent="0.5">
      <c r="B259" s="30" t="s">
        <v>314</v>
      </c>
      <c r="C259" s="30" t="s">
        <v>1141</v>
      </c>
      <c r="D259" s="30" t="s">
        <v>1142</v>
      </c>
      <c r="E259" s="30">
        <v>35.411381721496582</v>
      </c>
    </row>
    <row r="260" spans="2:5" x14ac:dyDescent="0.5">
      <c r="B260" s="30" t="s">
        <v>322</v>
      </c>
      <c r="C260" s="30" t="s">
        <v>1143</v>
      </c>
      <c r="D260" s="30" t="s">
        <v>1144</v>
      </c>
      <c r="E260" s="30">
        <v>33.663856983184814</v>
      </c>
    </row>
    <row r="261" spans="2:5" x14ac:dyDescent="0.5">
      <c r="B261" s="30" t="s">
        <v>328</v>
      </c>
      <c r="C261" s="30" t="s">
        <v>1145</v>
      </c>
      <c r="D261" s="30" t="s">
        <v>1146</v>
      </c>
      <c r="E261" s="30">
        <v>18.453021347522736</v>
      </c>
    </row>
    <row r="262" spans="2:5" x14ac:dyDescent="0.5">
      <c r="B262" s="30" t="s">
        <v>334</v>
      </c>
      <c r="C262" s="30" t="s">
        <v>1147</v>
      </c>
      <c r="D262" s="30" t="s">
        <v>1148</v>
      </c>
      <c r="E262" s="30">
        <v>23.336225748062134</v>
      </c>
    </row>
    <row r="263" spans="2:5" x14ac:dyDescent="0.5">
      <c r="B263" s="30" t="s">
        <v>332</v>
      </c>
      <c r="C263" s="30" t="s">
        <v>1149</v>
      </c>
      <c r="D263" s="30" t="s">
        <v>1150</v>
      </c>
      <c r="E263" s="30">
        <v>28.108397126197815</v>
      </c>
    </row>
    <row r="264" spans="2:5" x14ac:dyDescent="0.5">
      <c r="B264" s="30" t="s">
        <v>316</v>
      </c>
      <c r="C264" s="30" t="s">
        <v>1151</v>
      </c>
      <c r="D264" s="30" t="s">
        <v>1152</v>
      </c>
      <c r="E264" s="30">
        <v>19.607558846473694</v>
      </c>
    </row>
    <row r="265" spans="2:5" x14ac:dyDescent="0.5">
      <c r="B265" s="30" t="s">
        <v>326</v>
      </c>
      <c r="C265" s="30" t="s">
        <v>1153</v>
      </c>
      <c r="D265" s="30" t="s">
        <v>1154</v>
      </c>
      <c r="E265" s="30">
        <v>12.350941449403763</v>
      </c>
    </row>
    <row r="266" spans="2:5" x14ac:dyDescent="0.5">
      <c r="B266" s="30" t="s">
        <v>674</v>
      </c>
      <c r="C266" s="30" t="s">
        <v>1155</v>
      </c>
      <c r="D266" s="30" t="s">
        <v>1156</v>
      </c>
      <c r="E266" s="30">
        <v>19.257216155529022</v>
      </c>
    </row>
    <row r="267" spans="2:5" x14ac:dyDescent="0.5">
      <c r="B267" s="30" t="s">
        <v>316</v>
      </c>
      <c r="C267" s="30" t="s">
        <v>1157</v>
      </c>
      <c r="D267" s="30" t="s">
        <v>1158</v>
      </c>
      <c r="E267" s="30">
        <v>40.533915162086487</v>
      </c>
    </row>
    <row r="268" spans="2:5" x14ac:dyDescent="0.5">
      <c r="B268" s="30" t="s">
        <v>667</v>
      </c>
      <c r="C268" s="30" t="s">
        <v>1159</v>
      </c>
      <c r="D268" s="30" t="s">
        <v>1160</v>
      </c>
      <c r="E268" s="30">
        <v>17.834553122520447</v>
      </c>
    </row>
    <row r="269" spans="2:5" x14ac:dyDescent="0.5">
      <c r="B269" s="30" t="s">
        <v>316</v>
      </c>
      <c r="C269" s="30" t="s">
        <v>1161</v>
      </c>
      <c r="D269" s="30" t="s">
        <v>1162</v>
      </c>
      <c r="E269" s="30">
        <v>33.363893628120422</v>
      </c>
    </row>
    <row r="270" spans="2:5" x14ac:dyDescent="0.5">
      <c r="B270" s="30" t="s">
        <v>328</v>
      </c>
      <c r="C270" s="30" t="s">
        <v>1163</v>
      </c>
      <c r="D270" s="30" t="s">
        <v>1164</v>
      </c>
      <c r="E270" s="30">
        <v>30.792367458343506</v>
      </c>
    </row>
    <row r="271" spans="2:5" x14ac:dyDescent="0.5">
      <c r="B271" s="30" t="s">
        <v>674</v>
      </c>
      <c r="C271" s="30" t="s">
        <v>1165</v>
      </c>
      <c r="D271" s="30" t="s">
        <v>1166</v>
      </c>
      <c r="E271" s="30">
        <v>31.362566351890564</v>
      </c>
    </row>
    <row r="272" spans="2:5" x14ac:dyDescent="0.5">
      <c r="B272" s="30" t="s">
        <v>322</v>
      </c>
      <c r="C272" s="30" t="s">
        <v>1167</v>
      </c>
      <c r="D272" s="30" t="s">
        <v>1168</v>
      </c>
      <c r="E272" s="30">
        <v>23.052741587162018</v>
      </c>
    </row>
    <row r="273" spans="2:5" x14ac:dyDescent="0.5">
      <c r="B273" s="30" t="s">
        <v>328</v>
      </c>
      <c r="C273" s="30" t="s">
        <v>1169</v>
      </c>
      <c r="D273" s="30" t="s">
        <v>1170</v>
      </c>
      <c r="E273" s="30">
        <v>20.83372175693512</v>
      </c>
    </row>
    <row r="274" spans="2:5" x14ac:dyDescent="0.5">
      <c r="B274" s="30" t="s">
        <v>320</v>
      </c>
      <c r="C274" s="30" t="s">
        <v>1171</v>
      </c>
      <c r="D274" s="30" t="s">
        <v>1172</v>
      </c>
      <c r="E274" s="30">
        <v>17.943958938121796</v>
      </c>
    </row>
    <row r="275" spans="2:5" x14ac:dyDescent="0.5">
      <c r="B275" s="30" t="s">
        <v>328</v>
      </c>
      <c r="C275" s="30" t="s">
        <v>1173</v>
      </c>
      <c r="D275" s="30" t="s">
        <v>1174</v>
      </c>
      <c r="E275" s="30">
        <v>23.372440040111542</v>
      </c>
    </row>
    <row r="276" spans="2:5" x14ac:dyDescent="0.5">
      <c r="B276" s="30" t="s">
        <v>320</v>
      </c>
      <c r="C276" s="30" t="s">
        <v>1175</v>
      </c>
      <c r="D276" s="30" t="s">
        <v>1176</v>
      </c>
      <c r="E276" s="30">
        <v>19.066685438156128</v>
      </c>
    </row>
    <row r="277" spans="2:5" x14ac:dyDescent="0.5">
      <c r="B277" s="30" t="s">
        <v>674</v>
      </c>
      <c r="C277" s="30" t="s">
        <v>1177</v>
      </c>
      <c r="D277" s="30" t="s">
        <v>1178</v>
      </c>
      <c r="E277" s="30">
        <v>21.424368023872375</v>
      </c>
    </row>
    <row r="278" spans="2:5" x14ac:dyDescent="0.5">
      <c r="B278" s="30" t="s">
        <v>316</v>
      </c>
      <c r="C278" s="30" t="s">
        <v>1179</v>
      </c>
      <c r="D278" s="30" t="s">
        <v>1180</v>
      </c>
      <c r="E278" s="30">
        <v>37.417548894882202</v>
      </c>
    </row>
    <row r="279" spans="2:5" x14ac:dyDescent="0.5">
      <c r="B279" s="30" t="s">
        <v>322</v>
      </c>
      <c r="C279" s="30" t="s">
        <v>1181</v>
      </c>
      <c r="D279" s="30" t="s">
        <v>1182</v>
      </c>
      <c r="E279" s="30">
        <v>44.641253352165222</v>
      </c>
    </row>
    <row r="280" spans="2:5" x14ac:dyDescent="0.5">
      <c r="B280" s="30" t="s">
        <v>674</v>
      </c>
      <c r="C280" s="30" t="s">
        <v>1183</v>
      </c>
      <c r="D280" s="30" t="s">
        <v>1184</v>
      </c>
      <c r="E280" s="30">
        <v>28.350433707237244</v>
      </c>
    </row>
    <row r="281" spans="2:5" x14ac:dyDescent="0.5">
      <c r="B281" s="30" t="s">
        <v>334</v>
      </c>
      <c r="C281" s="30" t="s">
        <v>1185</v>
      </c>
      <c r="D281" s="30" t="s">
        <v>1186</v>
      </c>
      <c r="E281" s="30">
        <v>23.38423877954483</v>
      </c>
    </row>
    <row r="282" spans="2:5" x14ac:dyDescent="0.5">
      <c r="B282" s="30" t="s">
        <v>330</v>
      </c>
      <c r="C282" s="30" t="s">
        <v>1187</v>
      </c>
      <c r="D282" s="30" t="s">
        <v>1188</v>
      </c>
      <c r="E282" s="30">
        <v>28.682741522789001</v>
      </c>
    </row>
    <row r="283" spans="2:5" x14ac:dyDescent="0.5">
      <c r="B283" s="30" t="s">
        <v>316</v>
      </c>
      <c r="C283" s="30" t="s">
        <v>1189</v>
      </c>
      <c r="D283" s="30" t="s">
        <v>1190</v>
      </c>
      <c r="E283" s="30">
        <v>29.199090600013733</v>
      </c>
    </row>
    <row r="284" spans="2:5" x14ac:dyDescent="0.5">
      <c r="B284" s="30" t="s">
        <v>674</v>
      </c>
      <c r="C284" s="30" t="s">
        <v>1191</v>
      </c>
      <c r="D284" s="30" t="s">
        <v>1192</v>
      </c>
      <c r="E284" s="30">
        <v>18.855941295623779</v>
      </c>
    </row>
    <row r="285" spans="2:5" x14ac:dyDescent="0.5">
      <c r="B285" s="30" t="s">
        <v>328</v>
      </c>
      <c r="C285" s="30" t="s">
        <v>1193</v>
      </c>
      <c r="D285" s="30" t="s">
        <v>1194</v>
      </c>
      <c r="E285" s="30">
        <v>21.847884356975555</v>
      </c>
    </row>
    <row r="286" spans="2:5" x14ac:dyDescent="0.5">
      <c r="B286" s="30" t="s">
        <v>674</v>
      </c>
      <c r="C286" s="30" t="s">
        <v>1195</v>
      </c>
      <c r="D286" s="30" t="s">
        <v>1196</v>
      </c>
      <c r="E286" s="30">
        <v>33.041152358055115</v>
      </c>
    </row>
    <row r="287" spans="2:5" x14ac:dyDescent="0.5">
      <c r="B287" s="30" t="s">
        <v>334</v>
      </c>
      <c r="C287" s="30" t="s">
        <v>1197</v>
      </c>
      <c r="D287" s="30" t="s">
        <v>1198</v>
      </c>
      <c r="E287" s="30">
        <v>15.444391965866089</v>
      </c>
    </row>
    <row r="288" spans="2:5" x14ac:dyDescent="0.5">
      <c r="B288" s="30" t="s">
        <v>322</v>
      </c>
      <c r="C288" s="30" t="s">
        <v>1199</v>
      </c>
      <c r="D288" s="30" t="s">
        <v>1200</v>
      </c>
      <c r="E288" s="30">
        <v>30.378630757331848</v>
      </c>
    </row>
    <row r="289" spans="2:5" x14ac:dyDescent="0.5">
      <c r="B289" s="30" t="s">
        <v>328</v>
      </c>
      <c r="C289" s="30" t="s">
        <v>1201</v>
      </c>
      <c r="D289" s="30" t="s">
        <v>1202</v>
      </c>
      <c r="E289" s="30">
        <v>35.429459810256958</v>
      </c>
    </row>
    <row r="290" spans="2:5" x14ac:dyDescent="0.5">
      <c r="B290" s="30" t="s">
        <v>322</v>
      </c>
      <c r="C290" s="30" t="s">
        <v>1203</v>
      </c>
      <c r="D290" s="30" t="s">
        <v>1204</v>
      </c>
      <c r="E290" s="30">
        <v>26.105883717536926</v>
      </c>
    </row>
    <row r="291" spans="2:5" x14ac:dyDescent="0.5">
      <c r="B291" s="30" t="s">
        <v>330</v>
      </c>
      <c r="C291" s="30" t="s">
        <v>1205</v>
      </c>
      <c r="D291" s="30" t="s">
        <v>1206</v>
      </c>
      <c r="E291" s="30">
        <v>26.583448052406311</v>
      </c>
    </row>
    <row r="292" spans="2:5" x14ac:dyDescent="0.5">
      <c r="B292" s="30" t="s">
        <v>334</v>
      </c>
      <c r="C292" s="30" t="s">
        <v>1207</v>
      </c>
      <c r="D292" s="30" t="s">
        <v>1208</v>
      </c>
      <c r="E292" s="30">
        <v>24.417771399021149</v>
      </c>
    </row>
    <row r="293" spans="2:5" x14ac:dyDescent="0.5">
      <c r="B293" s="30" t="s">
        <v>667</v>
      </c>
      <c r="C293" s="30" t="s">
        <v>1209</v>
      </c>
      <c r="D293" s="30" t="s">
        <v>1210</v>
      </c>
      <c r="E293" s="30">
        <v>14.094458520412445</v>
      </c>
    </row>
    <row r="294" spans="2:5" x14ac:dyDescent="0.5">
      <c r="B294" s="30" t="s">
        <v>320</v>
      </c>
      <c r="C294" s="30" t="s">
        <v>1211</v>
      </c>
      <c r="D294" s="30" t="s">
        <v>1212</v>
      </c>
      <c r="E294" s="30">
        <v>27.830031514167786</v>
      </c>
    </row>
    <row r="295" spans="2:5" x14ac:dyDescent="0.5">
      <c r="B295" s="30" t="s">
        <v>330</v>
      </c>
      <c r="C295" s="30" t="s">
        <v>1213</v>
      </c>
      <c r="D295" s="30" t="s">
        <v>1214</v>
      </c>
      <c r="E295" s="30">
        <v>20.802555978298187</v>
      </c>
    </row>
    <row r="296" spans="2:5" x14ac:dyDescent="0.5">
      <c r="B296" s="30" t="s">
        <v>330</v>
      </c>
      <c r="C296" s="30" t="s">
        <v>1215</v>
      </c>
      <c r="D296" s="30" t="s">
        <v>1216</v>
      </c>
      <c r="E296" s="30">
        <v>23.901458084583282</v>
      </c>
    </row>
    <row r="297" spans="2:5" x14ac:dyDescent="0.5">
      <c r="B297" s="30" t="s">
        <v>320</v>
      </c>
      <c r="C297" s="30" t="s">
        <v>1217</v>
      </c>
      <c r="D297" s="30" t="s">
        <v>1218</v>
      </c>
      <c r="E297" s="30">
        <v>33.454114198684692</v>
      </c>
    </row>
    <row r="298" spans="2:5" x14ac:dyDescent="0.5">
      <c r="B298" s="30" t="s">
        <v>320</v>
      </c>
      <c r="C298" s="30" t="s">
        <v>1219</v>
      </c>
      <c r="D298" s="30" t="s">
        <v>1220</v>
      </c>
      <c r="E298" s="30">
        <v>28.617694973945618</v>
      </c>
    </row>
    <row r="299" spans="2:5" x14ac:dyDescent="0.5">
      <c r="B299" s="30" t="s">
        <v>316</v>
      </c>
      <c r="C299" s="30" t="s">
        <v>1221</v>
      </c>
      <c r="D299" s="30" t="s">
        <v>1222</v>
      </c>
      <c r="E299" s="30">
        <v>23.034791648387909</v>
      </c>
    </row>
    <row r="300" spans="2:5" x14ac:dyDescent="0.5">
      <c r="B300" s="30" t="s">
        <v>334</v>
      </c>
      <c r="C300" s="30" t="s">
        <v>1223</v>
      </c>
      <c r="D300" s="30" t="s">
        <v>1224</v>
      </c>
      <c r="E300" s="30">
        <v>22.83923327922821</v>
      </c>
    </row>
    <row r="301" spans="2:5" x14ac:dyDescent="0.5">
      <c r="B301" s="30" t="s">
        <v>667</v>
      </c>
      <c r="C301" s="30" t="s">
        <v>1225</v>
      </c>
      <c r="D301" s="30" t="s">
        <v>1226</v>
      </c>
      <c r="E301" s="30">
        <v>18.95616203546524</v>
      </c>
    </row>
    <row r="302" spans="2:5" x14ac:dyDescent="0.5">
      <c r="B302" s="30" t="s">
        <v>328</v>
      </c>
      <c r="C302" s="30" t="s">
        <v>1227</v>
      </c>
      <c r="D302" s="30" t="s">
        <v>1228</v>
      </c>
      <c r="E302" s="30">
        <v>16.891351342201233</v>
      </c>
    </row>
    <row r="303" spans="2:5" x14ac:dyDescent="0.5">
      <c r="B303" s="30" t="s">
        <v>316</v>
      </c>
      <c r="C303" s="30" t="s">
        <v>1229</v>
      </c>
      <c r="D303" s="30" t="s">
        <v>1230</v>
      </c>
      <c r="E303" s="30">
        <v>24.259188771247864</v>
      </c>
    </row>
    <row r="304" spans="2:5" x14ac:dyDescent="0.5">
      <c r="B304" s="30" t="s">
        <v>330</v>
      </c>
      <c r="C304" s="30" t="s">
        <v>1231</v>
      </c>
      <c r="D304" s="30" t="s">
        <v>1232</v>
      </c>
      <c r="E304" s="30">
        <v>27.042248845100403</v>
      </c>
    </row>
    <row r="305" spans="2:5" x14ac:dyDescent="0.5">
      <c r="B305" s="30" t="s">
        <v>322</v>
      </c>
      <c r="C305" s="30" t="s">
        <v>1233</v>
      </c>
      <c r="D305" s="30" t="s">
        <v>1234</v>
      </c>
      <c r="E305" s="30">
        <v>27.804303169250488</v>
      </c>
    </row>
    <row r="306" spans="2:5" x14ac:dyDescent="0.5">
      <c r="B306" s="30" t="s">
        <v>314</v>
      </c>
      <c r="C306" s="30" t="s">
        <v>1235</v>
      </c>
      <c r="D306" s="30" t="s">
        <v>1236</v>
      </c>
      <c r="E306" s="30">
        <v>35.556861758232117</v>
      </c>
    </row>
    <row r="307" spans="2:5" x14ac:dyDescent="0.5">
      <c r="B307" s="30" t="s">
        <v>328</v>
      </c>
      <c r="C307" s="30" t="s">
        <v>1237</v>
      </c>
      <c r="D307" s="30" t="s">
        <v>1238</v>
      </c>
      <c r="E307" s="30">
        <v>35.797622799873352</v>
      </c>
    </row>
    <row r="308" spans="2:5" x14ac:dyDescent="0.5">
      <c r="B308" s="30" t="s">
        <v>667</v>
      </c>
      <c r="C308" s="30" t="s">
        <v>1239</v>
      </c>
      <c r="D308" s="30" t="s">
        <v>1240</v>
      </c>
      <c r="E308" s="30">
        <v>24.300397932529449</v>
      </c>
    </row>
    <row r="309" spans="2:5" x14ac:dyDescent="0.5">
      <c r="B309" s="30" t="s">
        <v>326</v>
      </c>
      <c r="C309" s="30" t="s">
        <v>1241</v>
      </c>
      <c r="D309" s="30" t="s">
        <v>1242</v>
      </c>
      <c r="E309" s="30">
        <v>36.224079132080078</v>
      </c>
    </row>
    <row r="310" spans="2:5" x14ac:dyDescent="0.5">
      <c r="B310" s="30" t="s">
        <v>328</v>
      </c>
      <c r="C310" s="30" t="s">
        <v>1243</v>
      </c>
      <c r="D310" s="30" t="s">
        <v>1244</v>
      </c>
      <c r="E310" s="30">
        <v>21.223537623882294</v>
      </c>
    </row>
    <row r="311" spans="2:5" x14ac:dyDescent="0.5">
      <c r="B311" s="30" t="s">
        <v>667</v>
      </c>
      <c r="C311" s="30" t="s">
        <v>1245</v>
      </c>
      <c r="D311" s="30" t="s">
        <v>1246</v>
      </c>
      <c r="E311" s="30">
        <v>13.441638648509979</v>
      </c>
    </row>
    <row r="312" spans="2:5" x14ac:dyDescent="0.5">
      <c r="B312" s="30" t="s">
        <v>316</v>
      </c>
      <c r="C312" s="30" t="s">
        <v>1247</v>
      </c>
      <c r="D312" s="30" t="s">
        <v>1248</v>
      </c>
      <c r="E312" s="30">
        <v>31.087002158164978</v>
      </c>
    </row>
    <row r="313" spans="2:5" x14ac:dyDescent="0.5">
      <c r="B313" s="30" t="s">
        <v>322</v>
      </c>
      <c r="C313" s="30" t="s">
        <v>1249</v>
      </c>
      <c r="D313" s="30" t="s">
        <v>1250</v>
      </c>
      <c r="E313" s="30">
        <v>27.826172113418579</v>
      </c>
    </row>
    <row r="314" spans="2:5" x14ac:dyDescent="0.5">
      <c r="B314" s="30" t="s">
        <v>322</v>
      </c>
      <c r="C314" s="30" t="s">
        <v>1251</v>
      </c>
      <c r="D314" s="30" t="s">
        <v>1252</v>
      </c>
      <c r="E314" s="30">
        <v>28.931501507759094</v>
      </c>
    </row>
    <row r="315" spans="2:5" x14ac:dyDescent="0.5">
      <c r="B315" s="30" t="s">
        <v>667</v>
      </c>
      <c r="C315" s="30" t="s">
        <v>1253</v>
      </c>
      <c r="D315" s="30" t="s">
        <v>1254</v>
      </c>
      <c r="E315" s="30">
        <v>25.184935331344604</v>
      </c>
    </row>
    <row r="316" spans="2:5" x14ac:dyDescent="0.5">
      <c r="B316" s="30" t="s">
        <v>334</v>
      </c>
      <c r="C316" s="30" t="s">
        <v>1255</v>
      </c>
      <c r="D316" s="30" t="s">
        <v>1256</v>
      </c>
      <c r="E316" s="30">
        <v>20.794633030891418</v>
      </c>
    </row>
    <row r="317" spans="2:5" x14ac:dyDescent="0.5">
      <c r="B317" s="30" t="s">
        <v>316</v>
      </c>
      <c r="C317" s="30" t="s">
        <v>1257</v>
      </c>
      <c r="D317" s="30" t="s">
        <v>1258</v>
      </c>
      <c r="E317" s="30">
        <v>26.631975173950195</v>
      </c>
    </row>
    <row r="318" spans="2:5" x14ac:dyDescent="0.5">
      <c r="B318" s="30" t="s">
        <v>314</v>
      </c>
      <c r="C318" s="30" t="s">
        <v>1259</v>
      </c>
      <c r="D318" s="30" t="s">
        <v>1260</v>
      </c>
      <c r="E318" s="30">
        <v>32.592180371284485</v>
      </c>
    </row>
    <row r="319" spans="2:5" x14ac:dyDescent="0.5">
      <c r="B319" s="30" t="s">
        <v>322</v>
      </c>
      <c r="C319" s="30" t="s">
        <v>1261</v>
      </c>
      <c r="D319" s="30" t="s">
        <v>1262</v>
      </c>
      <c r="E319" s="30">
        <v>43.549650907516479</v>
      </c>
    </row>
    <row r="320" spans="2:5" x14ac:dyDescent="0.5">
      <c r="B320" s="30" t="s">
        <v>322</v>
      </c>
      <c r="C320" s="30" t="s">
        <v>1263</v>
      </c>
      <c r="D320" s="30" t="s">
        <v>1264</v>
      </c>
      <c r="E320" s="30">
        <v>21.305073797702789</v>
      </c>
    </row>
    <row r="321" spans="2:5" x14ac:dyDescent="0.5">
      <c r="B321" s="30" t="s">
        <v>330</v>
      </c>
      <c r="C321" s="30" t="s">
        <v>1265</v>
      </c>
      <c r="D321" s="30" t="s">
        <v>1266</v>
      </c>
      <c r="E321" s="30">
        <v>22.659501433372498</v>
      </c>
    </row>
    <row r="322" spans="2:5" x14ac:dyDescent="0.5">
      <c r="B322" s="30" t="s">
        <v>314</v>
      </c>
      <c r="C322" s="30" t="s">
        <v>1267</v>
      </c>
      <c r="D322" s="30" t="s">
        <v>1268</v>
      </c>
      <c r="E322" s="30">
        <v>35.436037182807922</v>
      </c>
    </row>
    <row r="323" spans="2:5" x14ac:dyDescent="0.5">
      <c r="B323" s="30" t="s">
        <v>328</v>
      </c>
      <c r="C323" s="30" t="s">
        <v>1269</v>
      </c>
      <c r="D323" s="30" t="s">
        <v>1270</v>
      </c>
      <c r="E323" s="30">
        <v>17.253004014492035</v>
      </c>
    </row>
    <row r="324" spans="2:5" x14ac:dyDescent="0.5">
      <c r="B324" s="30" t="s">
        <v>326</v>
      </c>
      <c r="C324" s="30" t="s">
        <v>1271</v>
      </c>
      <c r="D324" s="30" t="s">
        <v>1272</v>
      </c>
      <c r="E324" s="30">
        <v>21.832165122032166</v>
      </c>
    </row>
    <row r="325" spans="2:5" x14ac:dyDescent="0.5">
      <c r="B325" s="30" t="s">
        <v>328</v>
      </c>
      <c r="C325" s="30" t="s">
        <v>1273</v>
      </c>
      <c r="D325" s="30" t="s">
        <v>1274</v>
      </c>
      <c r="E325" s="30">
        <v>29.793113470077515</v>
      </c>
    </row>
    <row r="326" spans="2:5" x14ac:dyDescent="0.5">
      <c r="B326" s="30" t="s">
        <v>332</v>
      </c>
      <c r="C326" s="30" t="s">
        <v>1275</v>
      </c>
      <c r="D326" s="30" t="s">
        <v>1276</v>
      </c>
      <c r="E326" s="30">
        <v>26.294869184494019</v>
      </c>
    </row>
    <row r="327" spans="2:5" x14ac:dyDescent="0.5">
      <c r="B327" s="30" t="s">
        <v>330</v>
      </c>
      <c r="C327" s="30" t="s">
        <v>1277</v>
      </c>
      <c r="D327" s="30" t="s">
        <v>1278</v>
      </c>
      <c r="E327" s="30">
        <v>25.583350658416748</v>
      </c>
    </row>
    <row r="328" spans="2:5" x14ac:dyDescent="0.5">
      <c r="B328" s="30" t="s">
        <v>316</v>
      </c>
      <c r="C328" s="30" t="s">
        <v>1279</v>
      </c>
      <c r="D328" s="30" t="s">
        <v>1280</v>
      </c>
      <c r="E328" s="30">
        <v>36.137488484382629</v>
      </c>
    </row>
    <row r="329" spans="2:5" x14ac:dyDescent="0.5">
      <c r="B329" s="30" t="s">
        <v>322</v>
      </c>
      <c r="C329" s="30" t="s">
        <v>1281</v>
      </c>
      <c r="D329" s="30" t="s">
        <v>1282</v>
      </c>
      <c r="E329" s="30">
        <v>33.384430408477783</v>
      </c>
    </row>
    <row r="330" spans="2:5" x14ac:dyDescent="0.5">
      <c r="B330" s="30" t="s">
        <v>328</v>
      </c>
      <c r="C330" s="30" t="s">
        <v>1283</v>
      </c>
      <c r="D330" s="30" t="s">
        <v>1284</v>
      </c>
      <c r="E330" s="30">
        <v>17.285558581352234</v>
      </c>
    </row>
    <row r="331" spans="2:5" x14ac:dyDescent="0.5">
      <c r="B331" s="30" t="s">
        <v>330</v>
      </c>
      <c r="C331" s="30" t="s">
        <v>1285</v>
      </c>
      <c r="D331" s="30" t="s">
        <v>1286</v>
      </c>
      <c r="E331" s="30">
        <v>26.805543899536133</v>
      </c>
    </row>
    <row r="332" spans="2:5" x14ac:dyDescent="0.5">
      <c r="B332" s="30" t="s">
        <v>322</v>
      </c>
      <c r="C332" s="30" t="s">
        <v>1287</v>
      </c>
      <c r="D332" s="30" t="s">
        <v>1288</v>
      </c>
      <c r="E332" s="30">
        <v>36.357775330543518</v>
      </c>
    </row>
    <row r="333" spans="2:5" x14ac:dyDescent="0.5">
      <c r="B333" s="30" t="s">
        <v>667</v>
      </c>
      <c r="C333" s="30" t="s">
        <v>1289</v>
      </c>
      <c r="D333" s="30" t="s">
        <v>1290</v>
      </c>
      <c r="E333" s="30">
        <v>27.628862857818604</v>
      </c>
    </row>
    <row r="334" spans="2:5" x14ac:dyDescent="0.5">
      <c r="B334" s="30" t="s">
        <v>328</v>
      </c>
      <c r="C334" s="30" t="s">
        <v>1291</v>
      </c>
      <c r="D334" s="30" t="s">
        <v>1292</v>
      </c>
      <c r="E334" s="30">
        <v>20.866577327251434</v>
      </c>
    </row>
    <row r="335" spans="2:5" x14ac:dyDescent="0.5">
      <c r="B335" s="30" t="s">
        <v>330</v>
      </c>
      <c r="C335" s="30" t="s">
        <v>1293</v>
      </c>
      <c r="D335" s="30" t="s">
        <v>1294</v>
      </c>
      <c r="E335" s="30">
        <v>21.973741054534912</v>
      </c>
    </row>
    <row r="336" spans="2:5" x14ac:dyDescent="0.5">
      <c r="B336" s="30" t="s">
        <v>328</v>
      </c>
      <c r="C336" s="30" t="s">
        <v>1295</v>
      </c>
      <c r="D336" s="30" t="s">
        <v>1296</v>
      </c>
      <c r="E336" s="30">
        <v>35.766643285751343</v>
      </c>
    </row>
    <row r="337" spans="2:5" x14ac:dyDescent="0.5">
      <c r="B337" s="30" t="s">
        <v>667</v>
      </c>
      <c r="C337" s="30" t="s">
        <v>1297</v>
      </c>
      <c r="D337" s="30" t="s">
        <v>1298</v>
      </c>
      <c r="E337" s="30">
        <v>14.818219840526581</v>
      </c>
    </row>
    <row r="338" spans="2:5" x14ac:dyDescent="0.5">
      <c r="B338" s="30" t="s">
        <v>667</v>
      </c>
      <c r="C338" s="30" t="s">
        <v>1299</v>
      </c>
      <c r="D338" s="30" t="s">
        <v>1300</v>
      </c>
      <c r="E338" s="30">
        <v>25.960135459899902</v>
      </c>
    </row>
    <row r="339" spans="2:5" x14ac:dyDescent="0.5">
      <c r="B339" s="30" t="s">
        <v>328</v>
      </c>
      <c r="C339" s="30" t="s">
        <v>1301</v>
      </c>
      <c r="D339" s="30" t="s">
        <v>1302</v>
      </c>
      <c r="E339" s="30">
        <v>22.694860398769379</v>
      </c>
    </row>
    <row r="340" spans="2:5" x14ac:dyDescent="0.5">
      <c r="B340" s="30" t="s">
        <v>330</v>
      </c>
      <c r="C340" s="30" t="s">
        <v>1303</v>
      </c>
      <c r="D340" s="30" t="s">
        <v>1304</v>
      </c>
      <c r="E340" s="30">
        <v>30.94005286693573</v>
      </c>
    </row>
    <row r="341" spans="2:5" x14ac:dyDescent="0.5">
      <c r="B341" s="30" t="s">
        <v>332</v>
      </c>
      <c r="C341" s="30" t="s">
        <v>1305</v>
      </c>
      <c r="D341" s="30" t="s">
        <v>1306</v>
      </c>
      <c r="E341" s="30">
        <v>27.421030402183533</v>
      </c>
    </row>
    <row r="342" spans="2:5" x14ac:dyDescent="0.5">
      <c r="B342" s="30" t="s">
        <v>330</v>
      </c>
      <c r="C342" s="30" t="s">
        <v>1307</v>
      </c>
      <c r="D342" s="30" t="s">
        <v>1308</v>
      </c>
      <c r="E342" s="30">
        <v>32.390254735946655</v>
      </c>
    </row>
    <row r="343" spans="2:5" x14ac:dyDescent="0.5">
      <c r="B343" s="30" t="s">
        <v>326</v>
      </c>
      <c r="C343" s="30" t="s">
        <v>1309</v>
      </c>
      <c r="D343" s="30" t="s">
        <v>1310</v>
      </c>
      <c r="E343" s="30">
        <v>47.513297200202942</v>
      </c>
    </row>
    <row r="344" spans="2:5" x14ac:dyDescent="0.5">
      <c r="B344" s="30" t="s">
        <v>316</v>
      </c>
      <c r="C344" s="30" t="s">
        <v>1311</v>
      </c>
      <c r="D344" s="30" t="s">
        <v>1312</v>
      </c>
      <c r="E344" s="30">
        <v>22.27216362953186</v>
      </c>
    </row>
    <row r="345" spans="2:5" x14ac:dyDescent="0.5">
      <c r="B345" s="30" t="s">
        <v>328</v>
      </c>
      <c r="C345" s="30" t="s">
        <v>1313</v>
      </c>
      <c r="D345" s="30" t="s">
        <v>1314</v>
      </c>
      <c r="E345" s="30">
        <v>20.940931141376495</v>
      </c>
    </row>
    <row r="346" spans="2:5" x14ac:dyDescent="0.5">
      <c r="B346" s="30" t="s">
        <v>667</v>
      </c>
      <c r="C346" s="30" t="s">
        <v>1315</v>
      </c>
      <c r="D346" s="30" t="s">
        <v>1316</v>
      </c>
      <c r="E346" s="30">
        <v>14.539679884910583</v>
      </c>
    </row>
    <row r="347" spans="2:5" x14ac:dyDescent="0.5">
      <c r="B347" s="30" t="s">
        <v>332</v>
      </c>
      <c r="C347" s="30" t="s">
        <v>1317</v>
      </c>
      <c r="D347" s="30" t="s">
        <v>1318</v>
      </c>
      <c r="E347" s="30">
        <v>22.193062305450439</v>
      </c>
    </row>
    <row r="348" spans="2:5" x14ac:dyDescent="0.5">
      <c r="B348" s="30" t="s">
        <v>328</v>
      </c>
      <c r="C348" s="30" t="s">
        <v>1319</v>
      </c>
      <c r="D348" s="30" t="s">
        <v>1320</v>
      </c>
      <c r="E348" s="30">
        <v>17.472158372402191</v>
      </c>
    </row>
    <row r="349" spans="2:5" x14ac:dyDescent="0.5">
      <c r="B349" s="30" t="s">
        <v>674</v>
      </c>
      <c r="C349" s="30" t="s">
        <v>1321</v>
      </c>
      <c r="D349" s="30" t="s">
        <v>1322</v>
      </c>
      <c r="E349" s="30">
        <v>27.668476104736328</v>
      </c>
    </row>
    <row r="350" spans="2:5" x14ac:dyDescent="0.5">
      <c r="B350" s="30" t="s">
        <v>322</v>
      </c>
      <c r="C350" s="30" t="s">
        <v>1323</v>
      </c>
      <c r="D350" s="30" t="s">
        <v>1324</v>
      </c>
      <c r="E350" s="30">
        <v>43.345439434051514</v>
      </c>
    </row>
    <row r="351" spans="2:5" x14ac:dyDescent="0.5">
      <c r="B351" s="30" t="s">
        <v>326</v>
      </c>
      <c r="C351" s="30" t="s">
        <v>1325</v>
      </c>
      <c r="D351" s="30" t="s">
        <v>1326</v>
      </c>
      <c r="E351" s="30">
        <v>38.148233294487</v>
      </c>
    </row>
    <row r="352" spans="2:5" x14ac:dyDescent="0.5">
      <c r="B352" s="30" t="s">
        <v>326</v>
      </c>
      <c r="C352" s="30" t="s">
        <v>1327</v>
      </c>
      <c r="D352" s="30" t="s">
        <v>1328</v>
      </c>
      <c r="E352" s="30">
        <v>25.658199191093445</v>
      </c>
    </row>
    <row r="353" spans="2:5" x14ac:dyDescent="0.5">
      <c r="B353" s="30" t="s">
        <v>316</v>
      </c>
      <c r="C353" s="30" t="s">
        <v>1329</v>
      </c>
      <c r="D353" s="30" t="s">
        <v>1330</v>
      </c>
      <c r="E353" s="30">
        <v>25.640866160392761</v>
      </c>
    </row>
    <row r="354" spans="2:5" x14ac:dyDescent="0.5">
      <c r="B354" s="30" t="s">
        <v>322</v>
      </c>
      <c r="C354" s="30" t="s">
        <v>1331</v>
      </c>
      <c r="D354" s="30" t="s">
        <v>1332</v>
      </c>
      <c r="E354" s="30">
        <v>19.461135566234589</v>
      </c>
    </row>
    <row r="355" spans="2:5" x14ac:dyDescent="0.5">
      <c r="B355" s="30" t="s">
        <v>667</v>
      </c>
      <c r="C355" s="30" t="s">
        <v>1333</v>
      </c>
      <c r="D355" s="30" t="s">
        <v>1334</v>
      </c>
      <c r="E355" s="30">
        <v>21.779981255531311</v>
      </c>
    </row>
    <row r="356" spans="2:5" x14ac:dyDescent="0.5">
      <c r="B356" s="30" t="s">
        <v>328</v>
      </c>
      <c r="C356" s="30" t="s">
        <v>1335</v>
      </c>
      <c r="D356" s="30" t="s">
        <v>1336</v>
      </c>
      <c r="E356" s="30">
        <v>14.50856626033783</v>
      </c>
    </row>
    <row r="357" spans="2:5" x14ac:dyDescent="0.5">
      <c r="B357" s="30" t="s">
        <v>328</v>
      </c>
      <c r="C357" s="30" t="s">
        <v>1337</v>
      </c>
      <c r="D357" s="30" t="s">
        <v>1338</v>
      </c>
      <c r="E357" s="30">
        <v>24.388106167316437</v>
      </c>
    </row>
    <row r="358" spans="2:5" x14ac:dyDescent="0.5">
      <c r="B358" s="30" t="s">
        <v>667</v>
      </c>
      <c r="C358" s="30" t="s">
        <v>1339</v>
      </c>
      <c r="D358" s="30" t="s">
        <v>1340</v>
      </c>
      <c r="E358" s="30">
        <v>19.02398020029068</v>
      </c>
    </row>
    <row r="359" spans="2:5" x14ac:dyDescent="0.5">
      <c r="B359" s="30" t="s">
        <v>328</v>
      </c>
      <c r="C359" s="30" t="s">
        <v>1341</v>
      </c>
      <c r="D359" s="30" t="s">
        <v>1342</v>
      </c>
      <c r="E359" s="30">
        <v>19.296902418136597</v>
      </c>
    </row>
    <row r="360" spans="2:5" x14ac:dyDescent="0.5">
      <c r="B360" s="30" t="s">
        <v>330</v>
      </c>
      <c r="C360" s="30" t="s">
        <v>1343</v>
      </c>
      <c r="D360" s="30" t="s">
        <v>1344</v>
      </c>
      <c r="E360" s="30">
        <v>26.93268358707428</v>
      </c>
    </row>
    <row r="361" spans="2:5" x14ac:dyDescent="0.5">
      <c r="B361" s="30" t="s">
        <v>334</v>
      </c>
      <c r="C361" s="30" t="s">
        <v>1345</v>
      </c>
      <c r="D361" s="30" t="s">
        <v>1346</v>
      </c>
      <c r="E361" s="30">
        <v>27.637729048728943</v>
      </c>
    </row>
    <row r="362" spans="2:5" x14ac:dyDescent="0.5">
      <c r="B362" s="30" t="s">
        <v>316</v>
      </c>
      <c r="C362" s="30" t="s">
        <v>1347</v>
      </c>
      <c r="D362" s="30" t="s">
        <v>1348</v>
      </c>
      <c r="E362" s="30">
        <v>29.029691219329834</v>
      </c>
    </row>
    <row r="363" spans="2:5" x14ac:dyDescent="0.5">
      <c r="B363" s="30" t="s">
        <v>320</v>
      </c>
      <c r="C363" s="30" t="s">
        <v>1349</v>
      </c>
      <c r="D363" s="30" t="s">
        <v>1350</v>
      </c>
      <c r="E363" s="30">
        <v>31.99048638343811</v>
      </c>
    </row>
    <row r="364" spans="2:5" x14ac:dyDescent="0.5">
      <c r="B364" s="30" t="s">
        <v>334</v>
      </c>
      <c r="C364" s="30" t="s">
        <v>1351</v>
      </c>
      <c r="D364" s="30" t="s">
        <v>1352</v>
      </c>
      <c r="E364" s="30">
        <v>23.909521102905273</v>
      </c>
    </row>
    <row r="365" spans="2:5" x14ac:dyDescent="0.5">
      <c r="B365" s="30" t="s">
        <v>320</v>
      </c>
      <c r="C365" s="30" t="s">
        <v>1353</v>
      </c>
      <c r="D365" s="30" t="s">
        <v>1354</v>
      </c>
      <c r="E365" s="30">
        <v>29.063045978546143</v>
      </c>
    </row>
    <row r="366" spans="2:5" x14ac:dyDescent="0.5">
      <c r="B366" s="30" t="s">
        <v>328</v>
      </c>
      <c r="C366" s="30" t="s">
        <v>1355</v>
      </c>
      <c r="D366" s="30" t="s">
        <v>1356</v>
      </c>
      <c r="E366" s="30">
        <v>19.517296552658081</v>
      </c>
    </row>
    <row r="367" spans="2:5" x14ac:dyDescent="0.5">
      <c r="B367" s="30" t="s">
        <v>667</v>
      </c>
      <c r="C367" s="30" t="s">
        <v>1357</v>
      </c>
      <c r="D367" s="30" t="s">
        <v>1358</v>
      </c>
      <c r="E367" s="30">
        <v>19.822455942630768</v>
      </c>
    </row>
    <row r="368" spans="2:5" x14ac:dyDescent="0.5">
      <c r="B368" s="30" t="s">
        <v>326</v>
      </c>
      <c r="C368" s="30" t="s">
        <v>1359</v>
      </c>
      <c r="D368" s="30" t="s">
        <v>1360</v>
      </c>
      <c r="E368" s="30">
        <v>31.418827176094055</v>
      </c>
    </row>
    <row r="369" spans="2:5" x14ac:dyDescent="0.5">
      <c r="B369" s="30" t="s">
        <v>316</v>
      </c>
      <c r="C369" s="30" t="s">
        <v>1361</v>
      </c>
      <c r="D369" s="30" t="s">
        <v>1362</v>
      </c>
      <c r="E369" s="30">
        <v>31.061112880706787</v>
      </c>
    </row>
    <row r="370" spans="2:5" x14ac:dyDescent="0.5">
      <c r="B370" s="30" t="s">
        <v>330</v>
      </c>
      <c r="C370" s="30" t="s">
        <v>1363</v>
      </c>
      <c r="D370" s="30" t="s">
        <v>1364</v>
      </c>
      <c r="E370" s="30">
        <v>20.890465378761292</v>
      </c>
    </row>
    <row r="371" spans="2:5" x14ac:dyDescent="0.5">
      <c r="B371" s="30" t="s">
        <v>328</v>
      </c>
      <c r="C371" s="30" t="s">
        <v>1365</v>
      </c>
      <c r="D371" s="30" t="s">
        <v>1366</v>
      </c>
      <c r="E371" s="30">
        <v>17.760320007801056</v>
      </c>
    </row>
    <row r="372" spans="2:5" x14ac:dyDescent="0.5">
      <c r="B372" s="30" t="s">
        <v>328</v>
      </c>
      <c r="C372" s="30" t="s">
        <v>1367</v>
      </c>
      <c r="D372" s="30" t="s">
        <v>1368</v>
      </c>
      <c r="E372" s="30">
        <v>16.896246373653412</v>
      </c>
    </row>
    <row r="373" spans="2:5" x14ac:dyDescent="0.5">
      <c r="B373" s="30" t="s">
        <v>316</v>
      </c>
      <c r="C373" s="30" t="s">
        <v>1369</v>
      </c>
      <c r="D373" s="30" t="s">
        <v>1370</v>
      </c>
      <c r="E373" s="30">
        <v>29.761353135108948</v>
      </c>
    </row>
    <row r="374" spans="2:5" x14ac:dyDescent="0.5">
      <c r="B374" s="30" t="s">
        <v>328</v>
      </c>
      <c r="C374" s="30" t="s">
        <v>1371</v>
      </c>
      <c r="D374" s="30" t="s">
        <v>1372</v>
      </c>
      <c r="E374" s="30">
        <v>21.524031460285187</v>
      </c>
    </row>
    <row r="375" spans="2:5" x14ac:dyDescent="0.5">
      <c r="B375" s="30" t="s">
        <v>328</v>
      </c>
      <c r="C375" s="30" t="s">
        <v>1373</v>
      </c>
      <c r="D375" s="30" t="s">
        <v>1374</v>
      </c>
      <c r="E375" s="30">
        <v>14.082910120487213</v>
      </c>
    </row>
    <row r="376" spans="2:5" x14ac:dyDescent="0.5">
      <c r="B376" s="30" t="s">
        <v>322</v>
      </c>
      <c r="C376" s="30" t="s">
        <v>1375</v>
      </c>
      <c r="D376" s="30" t="s">
        <v>1376</v>
      </c>
      <c r="E376" s="30">
        <v>43.320775032043457</v>
      </c>
    </row>
    <row r="377" spans="2:5" x14ac:dyDescent="0.5">
      <c r="B377" s="30" t="s">
        <v>322</v>
      </c>
      <c r="C377" s="30" t="s">
        <v>1377</v>
      </c>
      <c r="D377" s="30" t="s">
        <v>1378</v>
      </c>
      <c r="E377" s="30">
        <v>34.251388907432556</v>
      </c>
    </row>
    <row r="378" spans="2:5" x14ac:dyDescent="0.5">
      <c r="B378" s="30" t="s">
        <v>328</v>
      </c>
      <c r="C378" s="30" t="s">
        <v>1379</v>
      </c>
      <c r="D378" s="30" t="s">
        <v>1380</v>
      </c>
      <c r="E378" s="30">
        <v>26.204794645309448</v>
      </c>
    </row>
    <row r="379" spans="2:5" x14ac:dyDescent="0.5">
      <c r="B379" s="30" t="s">
        <v>332</v>
      </c>
      <c r="C379" s="30" t="s">
        <v>1381</v>
      </c>
      <c r="D379" s="30" t="s">
        <v>1382</v>
      </c>
      <c r="E379" s="30">
        <v>26.746076345443726</v>
      </c>
    </row>
    <row r="380" spans="2:5" x14ac:dyDescent="0.5">
      <c r="B380" s="30" t="s">
        <v>322</v>
      </c>
      <c r="C380" s="30" t="s">
        <v>1383</v>
      </c>
      <c r="D380" s="30" t="s">
        <v>1384</v>
      </c>
      <c r="E380" s="30">
        <v>26.911458373069763</v>
      </c>
    </row>
    <row r="381" spans="2:5" x14ac:dyDescent="0.5">
      <c r="B381" s="30" t="s">
        <v>316</v>
      </c>
      <c r="C381" s="30" t="s">
        <v>1385</v>
      </c>
      <c r="D381" s="30" t="s">
        <v>1386</v>
      </c>
      <c r="E381" s="30">
        <v>28.117081522941589</v>
      </c>
    </row>
    <row r="382" spans="2:5" x14ac:dyDescent="0.5">
      <c r="B382" s="30" t="s">
        <v>322</v>
      </c>
      <c r="C382" s="30" t="s">
        <v>1387</v>
      </c>
      <c r="D382" s="30" t="s">
        <v>1388</v>
      </c>
      <c r="E382" s="30">
        <v>35.17245352268219</v>
      </c>
    </row>
    <row r="383" spans="2:5" x14ac:dyDescent="0.5">
      <c r="B383" s="30" t="s">
        <v>674</v>
      </c>
      <c r="C383" s="30" t="s">
        <v>1389</v>
      </c>
      <c r="D383" s="30" t="s">
        <v>1390</v>
      </c>
      <c r="E383" s="30">
        <v>19.349673390388489</v>
      </c>
    </row>
  </sheetData>
  <hyperlinks>
    <hyperlink ref="A1" location="Contents!A1" display="Return to contents" xr:uid="{B1CCDAF9-59F7-4F89-A11F-A5AA0A3450BC}"/>
  </hyperlink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E31360-F5D1-4C16-994E-451EE762A6FE}">
  <sheetPr codeName="Sheet26"/>
  <dimension ref="A1:P34"/>
  <sheetViews>
    <sheetView zoomScale="70" zoomScaleNormal="70" workbookViewId="0">
      <selection activeCell="M16" sqref="M16"/>
    </sheetView>
  </sheetViews>
  <sheetFormatPr defaultColWidth="8.77734375" defaultRowHeight="21" x14ac:dyDescent="0.5"/>
  <cols>
    <col min="1" max="16384" width="8.77734375" style="30"/>
  </cols>
  <sheetData>
    <row r="1" spans="1:16" x14ac:dyDescent="0.5">
      <c r="A1" s="38" t="s">
        <v>244</v>
      </c>
    </row>
    <row r="3" spans="1:16" x14ac:dyDescent="0.5">
      <c r="A3" s="35" t="s">
        <v>245</v>
      </c>
      <c r="B3" s="42" t="s">
        <v>76</v>
      </c>
    </row>
    <row r="4" spans="1:16" x14ac:dyDescent="0.5">
      <c r="A4" s="35" t="s">
        <v>246</v>
      </c>
      <c r="B4" s="37" t="s">
        <v>247</v>
      </c>
    </row>
    <row r="5" spans="1:16" x14ac:dyDescent="0.5">
      <c r="A5" s="35" t="s">
        <v>248</v>
      </c>
      <c r="B5" s="50"/>
    </row>
    <row r="6" spans="1:16" x14ac:dyDescent="0.5">
      <c r="A6" s="35" t="s">
        <v>249</v>
      </c>
      <c r="B6" s="37" t="s">
        <v>2217</v>
      </c>
    </row>
    <row r="7" spans="1:16" x14ac:dyDescent="0.5">
      <c r="A7" s="35"/>
      <c r="B7" s="50"/>
    </row>
    <row r="8" spans="1:16" x14ac:dyDescent="0.5">
      <c r="C8" s="77" t="s">
        <v>322</v>
      </c>
      <c r="D8" s="78" t="s">
        <v>314</v>
      </c>
      <c r="E8" s="77" t="s">
        <v>326</v>
      </c>
      <c r="F8" s="77" t="s">
        <v>318</v>
      </c>
      <c r="G8" s="77" t="s">
        <v>320</v>
      </c>
      <c r="H8" s="78" t="s">
        <v>316</v>
      </c>
      <c r="I8" s="77" t="s">
        <v>634</v>
      </c>
      <c r="J8" s="84" t="s">
        <v>635</v>
      </c>
      <c r="K8" s="77" t="s">
        <v>332</v>
      </c>
      <c r="L8" s="77" t="s">
        <v>334</v>
      </c>
      <c r="M8" s="77" t="s">
        <v>330</v>
      </c>
      <c r="N8" s="77" t="s">
        <v>328</v>
      </c>
      <c r="O8" s="77" t="s">
        <v>324</v>
      </c>
      <c r="P8" s="77" t="s">
        <v>336</v>
      </c>
    </row>
    <row r="9" spans="1:16" ht="42" x14ac:dyDescent="0.5">
      <c r="B9" s="81" t="s">
        <v>1391</v>
      </c>
      <c r="C9" s="79">
        <v>23.865403979046675</v>
      </c>
      <c r="D9" s="79">
        <v>29.238785043105139</v>
      </c>
      <c r="E9" s="79">
        <v>29.447500697181663</v>
      </c>
      <c r="F9" s="79">
        <v>26.366532367711773</v>
      </c>
      <c r="G9" s="79">
        <v>23.292413480668753</v>
      </c>
      <c r="H9" s="79">
        <v>25.835270554072451</v>
      </c>
      <c r="I9" s="79">
        <v>24.551843044294532</v>
      </c>
      <c r="J9" s="79">
        <v>24.578454047594892</v>
      </c>
      <c r="K9" s="79">
        <v>26.915520871956105</v>
      </c>
      <c r="L9" s="79">
        <v>23.506886430850766</v>
      </c>
      <c r="M9" s="79">
        <v>23.582673301671363</v>
      </c>
      <c r="N9" s="79">
        <v>19.939501524533938</v>
      </c>
      <c r="O9" s="79">
        <v>21.739689816181812</v>
      </c>
      <c r="P9" s="80"/>
    </row>
    <row r="10" spans="1:16" ht="42" x14ac:dyDescent="0.5">
      <c r="B10" s="81" t="s">
        <v>1392</v>
      </c>
      <c r="C10" s="79">
        <v>23.842117387450571</v>
      </c>
      <c r="D10" s="79">
        <v>29.457034152108218</v>
      </c>
      <c r="E10" s="79">
        <v>30.439107588061308</v>
      </c>
      <c r="F10" s="79">
        <v>25.704522798828084</v>
      </c>
      <c r="G10" s="79">
        <v>23.414531260556981</v>
      </c>
      <c r="H10" s="79">
        <v>26.135501766158256</v>
      </c>
      <c r="I10" s="79">
        <v>24.533623870229309</v>
      </c>
      <c r="J10" s="79">
        <v>24.565414449055755</v>
      </c>
      <c r="K10" s="79">
        <v>27.211037018201726</v>
      </c>
      <c r="L10" s="79">
        <v>23.362734112320069</v>
      </c>
      <c r="M10" s="79">
        <v>23.703182882042881</v>
      </c>
      <c r="N10" s="79">
        <v>19.547241488116253</v>
      </c>
      <c r="O10" s="79">
        <v>20.818745830154615</v>
      </c>
      <c r="P10" s="80"/>
    </row>
    <row r="11" spans="1:16" ht="42" x14ac:dyDescent="0.5">
      <c r="B11" s="81" t="s">
        <v>1393</v>
      </c>
      <c r="C11" s="79">
        <v>23.730044631946033</v>
      </c>
      <c r="D11" s="79">
        <v>29.43790787661068</v>
      </c>
      <c r="E11" s="79">
        <v>29.745793655815131</v>
      </c>
      <c r="F11" s="79">
        <v>26.391334797943074</v>
      </c>
      <c r="G11" s="79">
        <v>23.290581563921837</v>
      </c>
      <c r="H11" s="79">
        <v>27.128316672403656</v>
      </c>
      <c r="I11" s="79">
        <v>24.619132344644317</v>
      </c>
      <c r="J11" s="79">
        <v>24.586559279982438</v>
      </c>
      <c r="K11" s="79">
        <v>26.381864267859171</v>
      </c>
      <c r="L11" s="79">
        <v>23.247290533695679</v>
      </c>
      <c r="M11" s="79">
        <v>23.892812746728495</v>
      </c>
      <c r="N11" s="79">
        <v>19.295233695373042</v>
      </c>
      <c r="O11" s="79">
        <v>21.063700073898488</v>
      </c>
      <c r="P11" s="80"/>
    </row>
    <row r="12" spans="1:16" ht="42" x14ac:dyDescent="0.5">
      <c r="B12" s="81" t="s">
        <v>1394</v>
      </c>
      <c r="C12" s="79">
        <v>23.1410011630886</v>
      </c>
      <c r="D12" s="79">
        <v>29.861685638766431</v>
      </c>
      <c r="E12" s="79">
        <v>29.094501779467947</v>
      </c>
      <c r="F12" s="79">
        <v>26.69839078388188</v>
      </c>
      <c r="G12" s="79">
        <v>22.454944484372518</v>
      </c>
      <c r="H12" s="79">
        <v>26.655143940047434</v>
      </c>
      <c r="I12" s="79">
        <v>24.210849415581588</v>
      </c>
      <c r="J12" s="79">
        <v>24.187130198185695</v>
      </c>
      <c r="K12" s="79">
        <v>25.897207426437522</v>
      </c>
      <c r="L12" s="79">
        <v>22.982269021213906</v>
      </c>
      <c r="M12" s="79">
        <v>23.584549390136022</v>
      </c>
      <c r="N12" s="79">
        <v>19.206594546410319</v>
      </c>
      <c r="O12" s="79">
        <v>19.972937119407487</v>
      </c>
      <c r="P12" s="80"/>
    </row>
    <row r="13" spans="1:16" ht="42" x14ac:dyDescent="0.5">
      <c r="B13" s="82" t="s">
        <v>1395</v>
      </c>
      <c r="C13" s="79">
        <v>23.96799384895554</v>
      </c>
      <c r="D13" s="79">
        <v>29.170347834076271</v>
      </c>
      <c r="E13" s="79">
        <v>28.013237369536313</v>
      </c>
      <c r="F13" s="79">
        <v>25.866491667948495</v>
      </c>
      <c r="G13" s="79">
        <v>22.500143472770663</v>
      </c>
      <c r="H13" s="79">
        <v>26.014759511373825</v>
      </c>
      <c r="I13" s="79">
        <v>23.676020653767115</v>
      </c>
      <c r="J13" s="79">
        <v>23.750100159369623</v>
      </c>
      <c r="K13" s="79">
        <v>25.16875796290196</v>
      </c>
      <c r="L13" s="79">
        <v>23.660823062130046</v>
      </c>
      <c r="M13" s="79">
        <v>22.810836821306889</v>
      </c>
      <c r="N13" s="79">
        <v>18.510916093581923</v>
      </c>
      <c r="O13" s="79">
        <v>19.34353176588515</v>
      </c>
      <c r="P13" s="80"/>
    </row>
    <row r="14" spans="1:16" ht="42" x14ac:dyDescent="0.5">
      <c r="B14" s="81" t="s">
        <v>1396</v>
      </c>
      <c r="C14" s="79">
        <v>24.078670002222228</v>
      </c>
      <c r="D14" s="79">
        <v>26.758867208588459</v>
      </c>
      <c r="E14" s="79">
        <v>27.623194639031095</v>
      </c>
      <c r="F14" s="79">
        <v>24.899157891000026</v>
      </c>
      <c r="G14" s="79">
        <v>22.195341512914027</v>
      </c>
      <c r="H14" s="79">
        <v>24.878759438854559</v>
      </c>
      <c r="I14" s="79">
        <v>23.054645895067949</v>
      </c>
      <c r="J14" s="79">
        <v>23.195935563560386</v>
      </c>
      <c r="K14" s="79">
        <v>25.054521595107001</v>
      </c>
      <c r="L14" s="79">
        <v>23.504669604830465</v>
      </c>
      <c r="M14" s="79">
        <v>22.265958302639266</v>
      </c>
      <c r="N14" s="79">
        <v>18.408624038782722</v>
      </c>
      <c r="O14" s="79">
        <v>18.45284811731063</v>
      </c>
      <c r="P14" s="80"/>
    </row>
    <row r="15" spans="1:16" ht="42" x14ac:dyDescent="0.5">
      <c r="B15" s="81" t="s">
        <v>1397</v>
      </c>
      <c r="C15" s="79">
        <v>24.783792487245545</v>
      </c>
      <c r="D15" s="79">
        <v>25.921926872472188</v>
      </c>
      <c r="E15" s="79">
        <v>26.717481339751345</v>
      </c>
      <c r="F15" s="79">
        <v>23.629505615042678</v>
      </c>
      <c r="G15" s="79">
        <v>22.672045350631638</v>
      </c>
      <c r="H15" s="79">
        <v>23.900108531032615</v>
      </c>
      <c r="I15" s="79">
        <v>22.466113950665271</v>
      </c>
      <c r="J15" s="79">
        <v>22.617700989679559</v>
      </c>
      <c r="K15" s="79">
        <v>24.517312335563417</v>
      </c>
      <c r="L15" s="79">
        <v>23.004728973748303</v>
      </c>
      <c r="M15" s="79">
        <v>21.206006756144742</v>
      </c>
      <c r="N15" s="79">
        <v>17.830051094458323</v>
      </c>
      <c r="O15" s="79">
        <v>17.83325443180556</v>
      </c>
      <c r="P15" s="80"/>
    </row>
    <row r="16" spans="1:16" ht="42" x14ac:dyDescent="0.5">
      <c r="B16" s="83" t="s">
        <v>1398</v>
      </c>
      <c r="C16" s="79">
        <v>23.661001063056517</v>
      </c>
      <c r="D16" s="79">
        <v>23.974575184548261</v>
      </c>
      <c r="E16" s="79">
        <v>26.540673625165766</v>
      </c>
      <c r="F16" s="79">
        <v>23.473563934344003</v>
      </c>
      <c r="G16" s="79">
        <v>22.137281848058574</v>
      </c>
      <c r="H16" s="79">
        <v>23.062754904532515</v>
      </c>
      <c r="I16" s="79">
        <v>22.01143304054392</v>
      </c>
      <c r="J16" s="79">
        <v>22.071244634061951</v>
      </c>
      <c r="K16" s="79">
        <v>23.84724104010424</v>
      </c>
      <c r="L16" s="79">
        <v>21.631929639264559</v>
      </c>
      <c r="M16" s="79">
        <v>20.506420714613718</v>
      </c>
      <c r="N16" s="79">
        <v>17.88977457506989</v>
      </c>
      <c r="O16" s="79">
        <v>18.065145321224506</v>
      </c>
      <c r="P16" s="80"/>
    </row>
    <row r="17" spans="2:16" ht="42" x14ac:dyDescent="0.5">
      <c r="B17" s="83" t="s">
        <v>1399</v>
      </c>
      <c r="C17" s="79">
        <v>22.953896257024876</v>
      </c>
      <c r="D17" s="79">
        <v>23.760502162117984</v>
      </c>
      <c r="E17" s="79">
        <v>26.746552861478008</v>
      </c>
      <c r="F17" s="79">
        <v>21.836515400711743</v>
      </c>
      <c r="G17" s="79">
        <v>21.742696805035219</v>
      </c>
      <c r="H17" s="79">
        <v>21.777168157146907</v>
      </c>
      <c r="I17" s="79">
        <v>21.333499785572172</v>
      </c>
      <c r="J17" s="79">
        <v>21.304033375406071</v>
      </c>
      <c r="K17" s="79">
        <v>22.64151941226007</v>
      </c>
      <c r="L17" s="79">
        <v>20.624265228347131</v>
      </c>
      <c r="M17" s="79">
        <v>19.116133517035731</v>
      </c>
      <c r="N17" s="79">
        <v>17.188236282686276</v>
      </c>
      <c r="O17" s="79">
        <v>18.124608513779837</v>
      </c>
      <c r="P17" s="79">
        <v>20.158968516170454</v>
      </c>
    </row>
    <row r="18" spans="2:16" ht="42" x14ac:dyDescent="0.5">
      <c r="B18" s="83" t="s">
        <v>1400</v>
      </c>
      <c r="C18" s="79">
        <v>22.716147593970391</v>
      </c>
      <c r="D18" s="79">
        <v>22.583090937078499</v>
      </c>
      <c r="E18" s="79">
        <v>27.060243757664548</v>
      </c>
      <c r="F18" s="79">
        <v>21.505585220800182</v>
      </c>
      <c r="G18" s="79">
        <v>21.293374716057553</v>
      </c>
      <c r="H18" s="79">
        <v>22.044477056927263</v>
      </c>
      <c r="I18" s="79">
        <v>21.176282465296271</v>
      </c>
      <c r="J18" s="79">
        <v>21.065265560792636</v>
      </c>
      <c r="K18" s="79">
        <v>22.042344334706996</v>
      </c>
      <c r="L18" s="79">
        <v>19.68073768954817</v>
      </c>
      <c r="M18" s="79">
        <v>18.651291342255409</v>
      </c>
      <c r="N18" s="79">
        <v>16.973381242119078</v>
      </c>
      <c r="O18" s="79">
        <v>18.129494405442415</v>
      </c>
      <c r="P18" s="79">
        <v>20.239859721078425</v>
      </c>
    </row>
    <row r="19" spans="2:16" ht="42" x14ac:dyDescent="0.5">
      <c r="B19" s="81" t="s">
        <v>1401</v>
      </c>
      <c r="C19" s="79">
        <v>23.4851969208583</v>
      </c>
      <c r="D19" s="79">
        <v>23.319199032972648</v>
      </c>
      <c r="E19" s="79">
        <v>27.322704140951782</v>
      </c>
      <c r="F19" s="79">
        <v>21.62758087977581</v>
      </c>
      <c r="G19" s="79">
        <v>21.813500268777119</v>
      </c>
      <c r="H19" s="79">
        <v>22.872785334792123</v>
      </c>
      <c r="I19" s="79">
        <v>21.645993445042617</v>
      </c>
      <c r="J19" s="79">
        <v>21.404113966834768</v>
      </c>
      <c r="K19" s="79">
        <v>22.226536787109637</v>
      </c>
      <c r="L19" s="79">
        <v>19.13906401254415</v>
      </c>
      <c r="M19" s="79">
        <v>18.659085539635779</v>
      </c>
      <c r="N19" s="79">
        <v>17.765432849804444</v>
      </c>
      <c r="O19" s="79">
        <v>18.247377720332384</v>
      </c>
      <c r="P19" s="79">
        <v>19.610582290663931</v>
      </c>
    </row>
    <row r="20" spans="2:16" ht="42" x14ac:dyDescent="0.5">
      <c r="B20" s="81" t="s">
        <v>1402</v>
      </c>
      <c r="C20" s="79">
        <v>24.402411604541935</v>
      </c>
      <c r="D20" s="79">
        <v>24.206536295305948</v>
      </c>
      <c r="E20" s="79">
        <v>27.495989026897025</v>
      </c>
      <c r="F20" s="79">
        <v>22.664661851763867</v>
      </c>
      <c r="G20" s="79">
        <v>22.171313861224419</v>
      </c>
      <c r="H20" s="79">
        <v>23.884397789129594</v>
      </c>
      <c r="I20" s="79">
        <v>22.362592098654947</v>
      </c>
      <c r="J20" s="79">
        <v>22.075633909391239</v>
      </c>
      <c r="K20" s="79">
        <v>23.927125855479833</v>
      </c>
      <c r="L20" s="79">
        <v>18.972253211219513</v>
      </c>
      <c r="M20" s="79">
        <v>19.419985906220784</v>
      </c>
      <c r="N20" s="79">
        <v>18.623355575118996</v>
      </c>
      <c r="O20" s="79">
        <v>18.793988711745701</v>
      </c>
      <c r="P20" s="79">
        <v>19.668943554609385</v>
      </c>
    </row>
    <row r="21" spans="2:16" ht="42" x14ac:dyDescent="0.5">
      <c r="B21" s="81" t="s">
        <v>1403</v>
      </c>
      <c r="C21" s="79">
        <v>24.653692641393416</v>
      </c>
      <c r="D21" s="79">
        <v>24.554991008384111</v>
      </c>
      <c r="E21" s="79">
        <v>28.651494449760467</v>
      </c>
      <c r="F21" s="79">
        <v>23.128618917002076</v>
      </c>
      <c r="G21" s="79">
        <v>22.259966058269217</v>
      </c>
      <c r="H21" s="79">
        <v>23.537612212668535</v>
      </c>
      <c r="I21" s="79">
        <v>22.748313621875923</v>
      </c>
      <c r="J21" s="79">
        <v>22.339646557679099</v>
      </c>
      <c r="K21" s="79">
        <v>23.242208204111623</v>
      </c>
      <c r="L21" s="79">
        <v>18.744884822906588</v>
      </c>
      <c r="M21" s="79">
        <v>19.789397421361976</v>
      </c>
      <c r="N21" s="79">
        <v>18.615210788161399</v>
      </c>
      <c r="O21" s="79">
        <v>19.905936374017916</v>
      </c>
      <c r="P21" s="79">
        <v>19.434898880094782</v>
      </c>
    </row>
    <row r="22" spans="2:16" ht="42" x14ac:dyDescent="0.5">
      <c r="B22" s="81" t="s">
        <v>1404</v>
      </c>
      <c r="C22" s="79">
        <v>24.763434176476675</v>
      </c>
      <c r="D22" s="79">
        <v>24.222357505107841</v>
      </c>
      <c r="E22" s="79">
        <v>28.647323974739432</v>
      </c>
      <c r="F22" s="79">
        <v>23.34941606673139</v>
      </c>
      <c r="G22" s="79">
        <v>22.153513826866984</v>
      </c>
      <c r="H22" s="79">
        <v>23.242516357472947</v>
      </c>
      <c r="I22" s="79">
        <v>22.626018525590101</v>
      </c>
      <c r="J22" s="79">
        <v>22.272652375442572</v>
      </c>
      <c r="K22" s="79">
        <v>23.126633921868656</v>
      </c>
      <c r="L22" s="79">
        <v>18.829951993705222</v>
      </c>
      <c r="M22" s="79">
        <v>19.928633357769598</v>
      </c>
      <c r="N22" s="79">
        <v>17.97534116737307</v>
      </c>
      <c r="O22" s="79">
        <v>19.87168734109849</v>
      </c>
      <c r="P22" s="79">
        <v>20.601173250227905</v>
      </c>
    </row>
    <row r="23" spans="2:16" ht="42" x14ac:dyDescent="0.5">
      <c r="B23" s="81" t="s">
        <v>1405</v>
      </c>
      <c r="C23" s="79">
        <v>24.57788302596715</v>
      </c>
      <c r="D23" s="79">
        <v>22.43304406702714</v>
      </c>
      <c r="E23" s="79">
        <v>29.011627987564069</v>
      </c>
      <c r="F23" s="79">
        <v>23.693011438634198</v>
      </c>
      <c r="G23" s="79">
        <v>21.059312290598882</v>
      </c>
      <c r="H23" s="79">
        <v>22.769120083704042</v>
      </c>
      <c r="I23" s="79">
        <v>22.196452507735213</v>
      </c>
      <c r="J23" s="79">
        <v>21.818623105425758</v>
      </c>
      <c r="K23" s="79">
        <v>22.052513657957295</v>
      </c>
      <c r="L23" s="79">
        <v>18.360297135770892</v>
      </c>
      <c r="M23" s="79">
        <v>19.810989658166339</v>
      </c>
      <c r="N23" s="79">
        <v>17.026281153585419</v>
      </c>
      <c r="O23" s="79">
        <v>19.03277431387647</v>
      </c>
      <c r="P23" s="79">
        <v>20.520919479468194</v>
      </c>
    </row>
    <row r="24" spans="2:16" ht="42" x14ac:dyDescent="0.5">
      <c r="B24" s="81" t="s">
        <v>1406</v>
      </c>
      <c r="C24" s="79">
        <v>23.464824919410677</v>
      </c>
      <c r="D24" s="79">
        <v>21.467075158762423</v>
      </c>
      <c r="E24" s="79">
        <v>28.205153481241648</v>
      </c>
      <c r="F24" s="79">
        <v>23.089818601714796</v>
      </c>
      <c r="G24" s="79">
        <v>20.45820580311549</v>
      </c>
      <c r="H24" s="79">
        <v>22.572634098580497</v>
      </c>
      <c r="I24" s="79">
        <v>21.697954650315349</v>
      </c>
      <c r="J24" s="79">
        <v>21.390844929086338</v>
      </c>
      <c r="K24" s="79">
        <v>22.703054874508528</v>
      </c>
      <c r="L24" s="79">
        <v>17.532606397638816</v>
      </c>
      <c r="M24" s="79">
        <v>19.545299341104343</v>
      </c>
      <c r="N24" s="79">
        <v>17.271598096539147</v>
      </c>
      <c r="O24" s="79">
        <v>18.177979573245281</v>
      </c>
      <c r="P24" s="79">
        <v>21.451122704374466</v>
      </c>
    </row>
    <row r="25" spans="2:16" ht="42" x14ac:dyDescent="0.5">
      <c r="B25" s="81" t="s">
        <v>1407</v>
      </c>
      <c r="C25" s="79">
        <v>22.58787146950284</v>
      </c>
      <c r="D25" s="79">
        <v>20.917573321818921</v>
      </c>
      <c r="E25" s="79">
        <v>27.869770406138286</v>
      </c>
      <c r="F25" s="79">
        <v>22.372220427577066</v>
      </c>
      <c r="G25" s="79">
        <v>19.444161215054532</v>
      </c>
      <c r="H25" s="79">
        <v>21.935163029335357</v>
      </c>
      <c r="I25" s="79">
        <v>21.233916998751273</v>
      </c>
      <c r="J25" s="79">
        <v>21.005192276108751</v>
      </c>
      <c r="K25" s="79">
        <v>23.320836148368546</v>
      </c>
      <c r="L25" s="79">
        <v>17.587948572610625</v>
      </c>
      <c r="M25" s="79">
        <v>18.673624588237697</v>
      </c>
      <c r="N25" s="79">
        <v>17.896764493970934</v>
      </c>
      <c r="O25" s="79">
        <v>17.548646692911504</v>
      </c>
      <c r="P25" s="79">
        <v>20.36575625027973</v>
      </c>
    </row>
    <row r="26" spans="2:16" ht="42" x14ac:dyDescent="0.5">
      <c r="B26" s="81" t="s">
        <v>1408</v>
      </c>
      <c r="C26" s="79">
        <v>22.55776540095998</v>
      </c>
      <c r="D26" s="79">
        <v>21.515727316964995</v>
      </c>
      <c r="E26" s="79">
        <v>27.420462350511126</v>
      </c>
      <c r="F26" s="79">
        <v>21.368969870110451</v>
      </c>
      <c r="G26" s="79">
        <v>19.896802798524135</v>
      </c>
      <c r="H26" s="79">
        <v>21.502030483384051</v>
      </c>
      <c r="I26" s="79">
        <v>21.184677939839322</v>
      </c>
      <c r="J26" s="79">
        <v>20.961550762426434</v>
      </c>
      <c r="K26" s="79">
        <v>22.711341933938446</v>
      </c>
      <c r="L26" s="79">
        <v>17.764891508388363</v>
      </c>
      <c r="M26" s="79">
        <v>18.406799123026037</v>
      </c>
      <c r="N26" s="79">
        <v>18.406747647147903</v>
      </c>
      <c r="O26" s="79">
        <v>17.984092636289887</v>
      </c>
      <c r="P26" s="79">
        <v>20.768153230274411</v>
      </c>
    </row>
    <row r="27" spans="2:16" ht="42" x14ac:dyDescent="0.5">
      <c r="B27" s="81" t="s">
        <v>1409</v>
      </c>
      <c r="C27" s="79">
        <v>23.036408823891676</v>
      </c>
      <c r="D27" s="79">
        <v>21.789156766444009</v>
      </c>
      <c r="E27" s="79">
        <v>27.25071579014282</v>
      </c>
      <c r="F27" s="79">
        <v>21.575054163764122</v>
      </c>
      <c r="G27" s="79">
        <v>19.79316342517938</v>
      </c>
      <c r="H27" s="79">
        <v>21.81487427636895</v>
      </c>
      <c r="I27" s="79">
        <v>21.222515481489719</v>
      </c>
      <c r="J27" s="79">
        <v>21.02821293257831</v>
      </c>
      <c r="K27" s="79">
        <v>22.642274419663739</v>
      </c>
      <c r="L27" s="79">
        <v>18.196008663634984</v>
      </c>
      <c r="M27" s="79">
        <v>18.43202333073414</v>
      </c>
      <c r="N27" s="79">
        <v>18.158079190779006</v>
      </c>
      <c r="O27" s="79">
        <v>17.793617205241677</v>
      </c>
      <c r="P27" s="79">
        <v>20.809742175807138</v>
      </c>
    </row>
    <row r="28" spans="2:16" ht="42" x14ac:dyDescent="0.5">
      <c r="B28" s="81" t="s">
        <v>1410</v>
      </c>
      <c r="C28" s="79">
        <v>23.843641456650797</v>
      </c>
      <c r="D28" s="79">
        <v>22.237807215834792</v>
      </c>
      <c r="E28" s="79">
        <v>26.807508083324489</v>
      </c>
      <c r="F28" s="79">
        <v>21.951437982518115</v>
      </c>
      <c r="G28" s="79">
        <v>20.584515995330634</v>
      </c>
      <c r="H28" s="79">
        <v>22.322975864643698</v>
      </c>
      <c r="I28" s="79">
        <v>21.479858918782412</v>
      </c>
      <c r="J28" s="79">
        <v>21.284408003881378</v>
      </c>
      <c r="K28" s="79">
        <v>23.226643221304808</v>
      </c>
      <c r="L28" s="79">
        <v>18.469308874105138</v>
      </c>
      <c r="M28" s="79">
        <v>18.93237411050557</v>
      </c>
      <c r="N28" s="79">
        <v>17.68080659217383</v>
      </c>
      <c r="O28" s="79">
        <v>18.446937343527349</v>
      </c>
      <c r="P28" s="79">
        <v>20.44224421541486</v>
      </c>
    </row>
    <row r="29" spans="2:16" ht="42" x14ac:dyDescent="0.5">
      <c r="B29" s="81" t="s">
        <v>1411</v>
      </c>
      <c r="C29" s="79">
        <v>23.769314804106724</v>
      </c>
      <c r="D29" s="79">
        <v>23.295052772234552</v>
      </c>
      <c r="E29" s="79">
        <v>27.850110785016629</v>
      </c>
      <c r="F29" s="79">
        <v>22.448011176567547</v>
      </c>
      <c r="G29" s="79">
        <v>20.619712936408792</v>
      </c>
      <c r="H29" s="79">
        <v>22.651009262388687</v>
      </c>
      <c r="I29" s="79">
        <v>21.869699599397919</v>
      </c>
      <c r="J29" s="79">
        <v>21.647422043003619</v>
      </c>
      <c r="K29" s="79">
        <v>23.502970127931501</v>
      </c>
      <c r="L29" s="79">
        <v>18.949257034630612</v>
      </c>
      <c r="M29" s="79">
        <v>18.646704769408526</v>
      </c>
      <c r="N29" s="79">
        <v>18.036183602932343</v>
      </c>
      <c r="O29" s="79">
        <v>18.921328004704936</v>
      </c>
      <c r="P29" s="79">
        <v>19.780640891807874</v>
      </c>
    </row>
    <row r="30" spans="2:16" ht="42" x14ac:dyDescent="0.5">
      <c r="B30" s="81" t="s">
        <v>1412</v>
      </c>
      <c r="C30" s="79">
        <v>23.800162217338283</v>
      </c>
      <c r="D30" s="79">
        <v>23.608570362693445</v>
      </c>
      <c r="E30" s="79">
        <v>27.664168379577173</v>
      </c>
      <c r="F30" s="79">
        <v>22.420532592182553</v>
      </c>
      <c r="G30" s="79">
        <v>20.521024698099954</v>
      </c>
      <c r="H30" s="79">
        <v>22.901693922295824</v>
      </c>
      <c r="I30" s="79">
        <v>22.031192179824462</v>
      </c>
      <c r="J30" s="79">
        <v>21.79991576245698</v>
      </c>
      <c r="K30" s="79">
        <v>23.692221680140577</v>
      </c>
      <c r="L30" s="79">
        <v>19.578042106878272</v>
      </c>
      <c r="M30" s="79">
        <v>18.709748141639011</v>
      </c>
      <c r="N30" s="79">
        <v>18.536813662868816</v>
      </c>
      <c r="O30" s="79">
        <v>19.474953742548564</v>
      </c>
      <c r="P30" s="79">
        <v>18.207799661682426</v>
      </c>
    </row>
    <row r="31" spans="2:16" ht="42" x14ac:dyDescent="0.5">
      <c r="B31" s="81" t="s">
        <v>1413</v>
      </c>
      <c r="C31" s="79">
        <v>23.778898528900402</v>
      </c>
      <c r="D31" s="79">
        <v>23.905239870241768</v>
      </c>
      <c r="E31" s="79">
        <v>28.23074739677449</v>
      </c>
      <c r="F31" s="79">
        <v>23.621841089823789</v>
      </c>
      <c r="G31" s="79">
        <v>19.0049886721151</v>
      </c>
      <c r="H31" s="79">
        <v>22.133766333411799</v>
      </c>
      <c r="I31" s="79">
        <v>22.162854079773997</v>
      </c>
      <c r="J31" s="79">
        <v>21.856506339739429</v>
      </c>
      <c r="K31" s="79">
        <v>22.815725951799124</v>
      </c>
      <c r="L31" s="79">
        <v>19.197307721141616</v>
      </c>
      <c r="M31" s="79">
        <v>19.099674258726392</v>
      </c>
      <c r="N31" s="79">
        <v>19.195006923023652</v>
      </c>
      <c r="O31" s="79">
        <v>19.412420352607509</v>
      </c>
      <c r="P31" s="79">
        <v>18.845976238897155</v>
      </c>
    </row>
    <row r="32" spans="2:16" ht="42" x14ac:dyDescent="0.5">
      <c r="B32" s="81" t="s">
        <v>1414</v>
      </c>
      <c r="C32" s="79">
        <v>24.709682333378979</v>
      </c>
      <c r="D32" s="79">
        <v>25.136530409995135</v>
      </c>
      <c r="E32" s="79">
        <v>27.156607647500834</v>
      </c>
      <c r="F32" s="79">
        <v>24.328395849379159</v>
      </c>
      <c r="G32" s="79">
        <v>19.95944276161104</v>
      </c>
      <c r="H32" s="79">
        <v>21.93550178254452</v>
      </c>
      <c r="I32" s="79">
        <v>22.154267313050415</v>
      </c>
      <c r="J32" s="79">
        <v>21.850139043431128</v>
      </c>
      <c r="K32" s="79">
        <v>23.10547801607024</v>
      </c>
      <c r="L32" s="79">
        <v>19.349438283818902</v>
      </c>
      <c r="M32" s="79">
        <v>19.351310160321443</v>
      </c>
      <c r="N32" s="79">
        <v>18.75159527299202</v>
      </c>
      <c r="O32" s="79">
        <v>18.760908754840546</v>
      </c>
      <c r="P32" s="79">
        <v>17.946387436150534</v>
      </c>
    </row>
    <row r="33" spans="2:16" ht="42" x14ac:dyDescent="0.5">
      <c r="B33" s="81" t="s">
        <v>1415</v>
      </c>
      <c r="C33" s="79">
        <v>25.462394126814619</v>
      </c>
      <c r="D33" s="79">
        <v>26.004982287521202</v>
      </c>
      <c r="E33" s="79">
        <v>27.139935127125778</v>
      </c>
      <c r="F33" s="79">
        <v>25.49706340841912</v>
      </c>
      <c r="G33" s="79">
        <v>20.130046727607592</v>
      </c>
      <c r="H33" s="79">
        <v>21.21247612888147</v>
      </c>
      <c r="I33" s="79">
        <v>22.28494640304946</v>
      </c>
      <c r="J33" s="79">
        <v>21.983003102320264</v>
      </c>
      <c r="K33" s="79">
        <v>23.606372278480322</v>
      </c>
      <c r="L33" s="79">
        <v>19.259158891199597</v>
      </c>
      <c r="M33" s="79">
        <v>19.44347669996386</v>
      </c>
      <c r="N33" s="79">
        <v>18.751886356265267</v>
      </c>
      <c r="O33" s="79">
        <v>18.467334977756138</v>
      </c>
      <c r="P33" s="79">
        <v>18.161808099012404</v>
      </c>
    </row>
    <row r="34" spans="2:16" ht="42" x14ac:dyDescent="0.5">
      <c r="B34" s="81" t="s">
        <v>1416</v>
      </c>
      <c r="C34" s="79">
        <v>26.917756848599304</v>
      </c>
      <c r="D34" s="79">
        <v>25.352314827011444</v>
      </c>
      <c r="E34" s="79">
        <v>24.596048150883199</v>
      </c>
      <c r="F34" s="79">
        <v>23.30858796261122</v>
      </c>
      <c r="G34" s="79">
        <v>23.02681962335615</v>
      </c>
      <c r="H34" s="79">
        <v>22.702336456787414</v>
      </c>
      <c r="I34" s="79">
        <v>22.183687765518584</v>
      </c>
      <c r="J34" s="79">
        <v>21.855863811775361</v>
      </c>
      <c r="K34" s="79">
        <v>21.50351856314817</v>
      </c>
      <c r="L34" s="79">
        <v>20.54770922672995</v>
      </c>
      <c r="M34" s="79">
        <v>19.457124528206805</v>
      </c>
      <c r="N34" s="79">
        <v>18.850895005514584</v>
      </c>
      <c r="O34" s="79">
        <v>17.961374828844448</v>
      </c>
      <c r="P34" s="79">
        <v>16.461957326504574</v>
      </c>
    </row>
  </sheetData>
  <hyperlinks>
    <hyperlink ref="A1" location="Contents!A1" display="Return to contents" xr:uid="{A0134074-E24C-434B-B163-55EBD3B3994A}"/>
  </hyperlinks>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86548A-8944-456A-B894-9D3F210A7185}">
  <sheetPr codeName="Sheet27"/>
  <dimension ref="A1:D13"/>
  <sheetViews>
    <sheetView workbookViewId="0"/>
  </sheetViews>
  <sheetFormatPr defaultRowHeight="21" x14ac:dyDescent="0.5"/>
  <sheetData>
    <row r="1" spans="1:4" x14ac:dyDescent="0.5">
      <c r="A1" s="38" t="s">
        <v>244</v>
      </c>
    </row>
    <row r="3" spans="1:4" x14ac:dyDescent="0.5">
      <c r="A3" s="49" t="s">
        <v>245</v>
      </c>
      <c r="B3" s="42" t="s">
        <v>80</v>
      </c>
      <c r="C3" s="30"/>
      <c r="D3" s="30"/>
    </row>
    <row r="4" spans="1:4" x14ac:dyDescent="0.5">
      <c r="A4" s="49" t="s">
        <v>246</v>
      </c>
      <c r="B4" s="37" t="s">
        <v>247</v>
      </c>
      <c r="C4" s="30"/>
      <c r="D4" s="30"/>
    </row>
    <row r="5" spans="1:4" x14ac:dyDescent="0.5">
      <c r="A5" s="49" t="s">
        <v>248</v>
      </c>
      <c r="B5" s="37"/>
      <c r="C5" s="30"/>
      <c r="D5" s="30"/>
    </row>
    <row r="7" spans="1:4" x14ac:dyDescent="0.5">
      <c r="B7" s="42" t="s">
        <v>1417</v>
      </c>
      <c r="C7" s="42" t="s">
        <v>1418</v>
      </c>
      <c r="D7" s="42" t="s">
        <v>1419</v>
      </c>
    </row>
    <row r="8" spans="1:4" x14ac:dyDescent="0.5">
      <c r="B8" s="42" t="s">
        <v>1420</v>
      </c>
      <c r="C8" s="42" t="s">
        <v>1421</v>
      </c>
      <c r="D8" s="42" t="s">
        <v>1422</v>
      </c>
    </row>
    <row r="9" spans="1:4" x14ac:dyDescent="0.5">
      <c r="B9" s="42"/>
      <c r="C9" s="42" t="s">
        <v>1423</v>
      </c>
      <c r="D9" s="42" t="s">
        <v>1424</v>
      </c>
    </row>
    <row r="10" spans="1:4" x14ac:dyDescent="0.5">
      <c r="B10" s="42"/>
      <c r="C10" s="42" t="s">
        <v>1425</v>
      </c>
      <c r="D10" s="42" t="s">
        <v>1426</v>
      </c>
    </row>
    <row r="11" spans="1:4" x14ac:dyDescent="0.5">
      <c r="B11" s="42" t="s">
        <v>1427</v>
      </c>
      <c r="C11" s="42" t="s">
        <v>1421</v>
      </c>
      <c r="D11" s="42">
        <v>28</v>
      </c>
    </row>
    <row r="12" spans="1:4" x14ac:dyDescent="0.5">
      <c r="B12" s="42"/>
      <c r="C12" s="42" t="s">
        <v>1423</v>
      </c>
      <c r="D12" s="42">
        <v>17</v>
      </c>
    </row>
    <row r="13" spans="1:4" x14ac:dyDescent="0.5">
      <c r="B13" s="42"/>
      <c r="C13" s="42" t="s">
        <v>1425</v>
      </c>
      <c r="D13" s="42">
        <v>17</v>
      </c>
    </row>
  </sheetData>
  <hyperlinks>
    <hyperlink ref="A1" location="Contents!A1" display="Return to contents" xr:uid="{CCF4430F-01C9-40ED-92C5-03E68D3E4F76}"/>
  </hyperlink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950A6F-3C73-43A7-BFC4-9B4F3E470947}">
  <sheetPr codeName="Sheet28"/>
  <dimension ref="A1:D11"/>
  <sheetViews>
    <sheetView workbookViewId="0">
      <selection activeCell="B19" sqref="B19"/>
    </sheetView>
  </sheetViews>
  <sheetFormatPr defaultColWidth="8.77734375" defaultRowHeight="21" x14ac:dyDescent="0.5"/>
  <cols>
    <col min="1" max="16384" width="8.77734375" style="30"/>
  </cols>
  <sheetData>
    <row r="1" spans="1:4" x14ac:dyDescent="0.5">
      <c r="A1" s="38" t="s">
        <v>244</v>
      </c>
    </row>
    <row r="3" spans="1:4" x14ac:dyDescent="0.5">
      <c r="A3" s="35" t="s">
        <v>245</v>
      </c>
      <c r="B3" s="42" t="s">
        <v>83</v>
      </c>
      <c r="C3" s="48"/>
      <c r="D3" s="48"/>
    </row>
    <row r="4" spans="1:4" x14ac:dyDescent="0.5">
      <c r="A4" s="35" t="s">
        <v>246</v>
      </c>
      <c r="B4" s="37" t="s">
        <v>247</v>
      </c>
      <c r="C4" s="48"/>
      <c r="D4" s="48"/>
    </row>
    <row r="5" spans="1:4" x14ac:dyDescent="0.5">
      <c r="A5" s="35" t="s">
        <v>248</v>
      </c>
      <c r="B5" s="50"/>
    </row>
    <row r="7" spans="1:4" x14ac:dyDescent="0.5">
      <c r="B7" s="30" t="s">
        <v>1428</v>
      </c>
      <c r="C7" s="30" t="s">
        <v>1429</v>
      </c>
    </row>
    <row r="8" spans="1:4" x14ac:dyDescent="0.5">
      <c r="B8" s="30" t="s">
        <v>1430</v>
      </c>
      <c r="C8" s="30">
        <v>0.18</v>
      </c>
    </row>
    <row r="9" spans="1:4" x14ac:dyDescent="0.5">
      <c r="B9" s="30" t="s">
        <v>1431</v>
      </c>
      <c r="C9" s="30">
        <v>0.31</v>
      </c>
    </row>
    <row r="10" spans="1:4" x14ac:dyDescent="0.5">
      <c r="B10" s="30" t="s">
        <v>1432</v>
      </c>
      <c r="C10" s="30">
        <v>0.27</v>
      </c>
    </row>
    <row r="11" spans="1:4" x14ac:dyDescent="0.5">
      <c r="B11" s="30" t="s">
        <v>1433</v>
      </c>
      <c r="C11" s="30">
        <v>0.39</v>
      </c>
    </row>
  </sheetData>
  <hyperlinks>
    <hyperlink ref="A1" location="Contents!A1" display="Return to contents" xr:uid="{E8103638-B052-46CF-ABB9-95B089567644}"/>
  </hyperlink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E7FBED-D0FD-4D26-8866-65A467A13204}">
  <sheetPr codeName="Sheet29"/>
  <dimension ref="A1:F9"/>
  <sheetViews>
    <sheetView zoomScale="70" zoomScaleNormal="70" workbookViewId="0">
      <selection activeCell="F12" sqref="F12"/>
    </sheetView>
  </sheetViews>
  <sheetFormatPr defaultColWidth="8.77734375" defaultRowHeight="21" x14ac:dyDescent="0.5"/>
  <cols>
    <col min="1" max="16384" width="8.77734375" style="30"/>
  </cols>
  <sheetData>
    <row r="1" spans="1:6" x14ac:dyDescent="0.5">
      <c r="A1" s="38" t="s">
        <v>244</v>
      </c>
    </row>
    <row r="3" spans="1:6" x14ac:dyDescent="0.5">
      <c r="A3" s="35" t="s">
        <v>245</v>
      </c>
      <c r="B3" s="42" t="s">
        <v>86</v>
      </c>
    </row>
    <row r="4" spans="1:6" x14ac:dyDescent="0.5">
      <c r="A4" s="35" t="s">
        <v>246</v>
      </c>
      <c r="B4" s="37" t="s">
        <v>247</v>
      </c>
    </row>
    <row r="5" spans="1:6" x14ac:dyDescent="0.5">
      <c r="A5" s="35" t="s">
        <v>248</v>
      </c>
      <c r="B5" s="50" t="s">
        <v>1434</v>
      </c>
    </row>
    <row r="6" spans="1:6" x14ac:dyDescent="0.5">
      <c r="A6" s="35" t="s">
        <v>249</v>
      </c>
      <c r="B6" s="104" t="s">
        <v>2218</v>
      </c>
    </row>
    <row r="8" spans="1:6" x14ac:dyDescent="0.5">
      <c r="B8" s="42"/>
      <c r="C8" s="42" t="s">
        <v>1435</v>
      </c>
      <c r="D8" s="42" t="s">
        <v>1436</v>
      </c>
      <c r="E8" s="42" t="s">
        <v>1437</v>
      </c>
      <c r="F8" s="42" t="s">
        <v>1438</v>
      </c>
    </row>
    <row r="9" spans="1:6" x14ac:dyDescent="0.5">
      <c r="B9" s="42" t="s">
        <v>1439</v>
      </c>
      <c r="C9" s="51">
        <v>0.82</v>
      </c>
      <c r="D9" s="51">
        <v>0.4</v>
      </c>
      <c r="E9" s="51">
        <v>0.48</v>
      </c>
      <c r="F9" s="51">
        <v>0.52</v>
      </c>
    </row>
  </sheetData>
  <hyperlinks>
    <hyperlink ref="A1" location="Contents!A1" display="Return to contents" xr:uid="{76520A89-385B-41DD-A8EE-B1BD3E9C88CB}"/>
  </hyperlink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29FAE3-CAFD-45F8-B662-F6C5E8265BBE}">
  <sheetPr codeName="Sheet3"/>
  <dimension ref="A1:H25"/>
  <sheetViews>
    <sheetView zoomScale="55" zoomScaleNormal="55" workbookViewId="0"/>
  </sheetViews>
  <sheetFormatPr defaultColWidth="8.77734375" defaultRowHeight="21" x14ac:dyDescent="0.5"/>
  <cols>
    <col min="1" max="4" width="8.77734375" style="30"/>
    <col min="5" max="5" width="10.5546875" style="30" customWidth="1"/>
    <col min="6" max="16384" width="8.77734375" style="30"/>
  </cols>
  <sheetData>
    <row r="1" spans="1:8" x14ac:dyDescent="0.5">
      <c r="A1" s="38" t="s">
        <v>244</v>
      </c>
    </row>
    <row r="3" spans="1:8" x14ac:dyDescent="0.5">
      <c r="A3" s="35" t="s">
        <v>245</v>
      </c>
      <c r="B3" s="30" t="s">
        <v>9</v>
      </c>
    </row>
    <row r="4" spans="1:8" x14ac:dyDescent="0.5">
      <c r="A4" s="35" t="s">
        <v>246</v>
      </c>
      <c r="B4" s="36" t="s">
        <v>283</v>
      </c>
    </row>
    <row r="5" spans="1:8" x14ac:dyDescent="0.5">
      <c r="A5" s="35" t="s">
        <v>248</v>
      </c>
      <c r="B5" s="36"/>
    </row>
    <row r="6" spans="1:8" x14ac:dyDescent="0.5">
      <c r="A6" s="35" t="s">
        <v>249</v>
      </c>
      <c r="B6" s="36" t="s">
        <v>2202</v>
      </c>
    </row>
    <row r="7" spans="1:8" ht="47.45" customHeight="1" x14ac:dyDescent="0.5">
      <c r="A7" s="35"/>
      <c r="C7" s="31" t="s">
        <v>284</v>
      </c>
      <c r="D7" s="31" t="s">
        <v>285</v>
      </c>
      <c r="E7" s="31" t="s">
        <v>2183</v>
      </c>
    </row>
    <row r="8" spans="1:8" x14ac:dyDescent="0.5">
      <c r="A8" s="35"/>
      <c r="B8" s="30" t="s">
        <v>286</v>
      </c>
      <c r="C8" s="40">
        <v>0</v>
      </c>
      <c r="D8" s="52">
        <v>0</v>
      </c>
      <c r="E8" s="52">
        <v>0</v>
      </c>
      <c r="F8" s="40"/>
      <c r="G8" s="40"/>
      <c r="H8" s="40"/>
    </row>
    <row r="9" spans="1:8" x14ac:dyDescent="0.5">
      <c r="A9" s="35"/>
      <c r="B9" s="30" t="s">
        <v>287</v>
      </c>
      <c r="C9" s="40">
        <v>1.7482923609946133E-2</v>
      </c>
      <c r="D9" s="40">
        <v>1.080329188293816E-5</v>
      </c>
      <c r="E9" s="40">
        <v>-1.6650576735056932E-3</v>
      </c>
      <c r="F9" s="40"/>
      <c r="G9" s="40"/>
      <c r="H9" s="40"/>
    </row>
    <row r="10" spans="1:8" x14ac:dyDescent="0.5">
      <c r="A10" s="35"/>
      <c r="B10" s="30" t="s">
        <v>288</v>
      </c>
      <c r="C10" s="40">
        <v>6.9722208532342067E-3</v>
      </c>
      <c r="D10" s="40">
        <v>-3.7198603075999648E-3</v>
      </c>
      <c r="E10" s="40">
        <v>-9.8264476886289476E-4</v>
      </c>
      <c r="F10" s="40"/>
      <c r="G10" s="40"/>
      <c r="H10" s="40"/>
    </row>
    <row r="11" spans="1:8" x14ac:dyDescent="0.5">
      <c r="A11" s="35"/>
      <c r="B11" s="30" t="s">
        <v>289</v>
      </c>
      <c r="C11" s="40">
        <v>3.5741184537337323E-3</v>
      </c>
      <c r="D11" s="40">
        <v>-1.311090116448213E-2</v>
      </c>
      <c r="E11" s="40">
        <v>-1.3092454104694784E-3</v>
      </c>
      <c r="F11" s="40"/>
      <c r="G11" s="40"/>
      <c r="H11" s="40"/>
    </row>
    <row r="12" spans="1:8" x14ac:dyDescent="0.5">
      <c r="A12" s="35"/>
      <c r="B12" s="30" t="s">
        <v>290</v>
      </c>
      <c r="C12" s="40">
        <v>7.6838408472559294E-3</v>
      </c>
      <c r="D12" s="40">
        <v>-1.6614134582394163E-2</v>
      </c>
      <c r="E12" s="40">
        <v>3.3480743105057664E-4</v>
      </c>
      <c r="F12" s="40"/>
      <c r="G12" s="40"/>
      <c r="H12" s="40"/>
    </row>
    <row r="13" spans="1:8" x14ac:dyDescent="0.5">
      <c r="A13" s="35"/>
      <c r="B13" s="30" t="s">
        <v>291</v>
      </c>
      <c r="C13" s="40">
        <v>1.6458116847659687E-2</v>
      </c>
      <c r="D13" s="40">
        <v>-2.1762221472108045E-2</v>
      </c>
      <c r="E13" s="40">
        <v>6.7032073702291417E-3</v>
      </c>
      <c r="F13" s="40"/>
      <c r="G13" s="40"/>
      <c r="H13" s="40"/>
    </row>
    <row r="14" spans="1:8" x14ac:dyDescent="0.5">
      <c r="A14" s="35"/>
      <c r="B14" s="30" t="s">
        <v>292</v>
      </c>
      <c r="C14" s="40">
        <v>3.5771340896733006E-2</v>
      </c>
      <c r="D14" s="40">
        <v>-2.9741855972255676E-2</v>
      </c>
      <c r="E14" s="40">
        <v>9.5811757631977801E-3</v>
      </c>
      <c r="F14" s="40"/>
      <c r="G14" s="40"/>
      <c r="H14" s="40"/>
    </row>
    <row r="15" spans="1:8" x14ac:dyDescent="0.5">
      <c r="A15" s="35"/>
      <c r="B15" s="30" t="s">
        <v>293</v>
      </c>
      <c r="C15" s="40">
        <v>5.2561898981810379E-2</v>
      </c>
      <c r="D15" s="40">
        <v>-3.8697884254742076E-2</v>
      </c>
      <c r="E15" s="40">
        <v>4.9096190146514784E-3</v>
      </c>
      <c r="F15" s="40"/>
      <c r="G15" s="40"/>
      <c r="H15" s="40"/>
    </row>
    <row r="16" spans="1:8" x14ac:dyDescent="0.5">
      <c r="A16" s="35"/>
      <c r="B16" s="30" t="s">
        <v>294</v>
      </c>
      <c r="C16" s="40">
        <v>7.5335836567717307E-2</v>
      </c>
      <c r="D16" s="40">
        <v>-2.8925255910511122E-2</v>
      </c>
      <c r="E16" s="40">
        <v>8.4009246887026545E-3</v>
      </c>
      <c r="F16" s="40"/>
      <c r="G16" s="40"/>
      <c r="H16" s="40"/>
    </row>
    <row r="17" spans="1:8" x14ac:dyDescent="0.5">
      <c r="A17" s="35"/>
      <c r="B17" s="30" t="s">
        <v>295</v>
      </c>
      <c r="C17" s="40">
        <v>9.2087820987473673E-2</v>
      </c>
      <c r="D17" s="40">
        <v>-1.9576403790991709E-2</v>
      </c>
      <c r="E17" s="40">
        <v>9.3901568739485908E-3</v>
      </c>
      <c r="F17" s="40"/>
      <c r="G17" s="40"/>
      <c r="H17" s="40"/>
    </row>
    <row r="18" spans="1:8" x14ac:dyDescent="0.5">
      <c r="A18" s="35"/>
      <c r="B18" s="30" t="s">
        <v>296</v>
      </c>
      <c r="C18" s="40">
        <v>9.2607474779869303E-2</v>
      </c>
      <c r="D18" s="40">
        <v>-1.8552285978047894E-2</v>
      </c>
      <c r="E18" s="40">
        <v>-7.4384374222337124E-3</v>
      </c>
      <c r="F18" s="40"/>
      <c r="G18" s="40"/>
      <c r="H18" s="40"/>
    </row>
    <row r="19" spans="1:8" x14ac:dyDescent="0.5">
      <c r="A19" s="35"/>
      <c r="B19" s="30" t="s">
        <v>297</v>
      </c>
      <c r="C19" s="40">
        <v>0.10119560596121757</v>
      </c>
      <c r="D19" s="40">
        <v>-2.1004876461875377E-2</v>
      </c>
      <c r="E19" s="40">
        <v>5.858138877804564E-3</v>
      </c>
      <c r="F19" s="40"/>
      <c r="G19" s="40"/>
      <c r="H19" s="40"/>
    </row>
    <row r="20" spans="1:8" x14ac:dyDescent="0.5">
      <c r="A20" s="35"/>
      <c r="B20" s="30" t="s">
        <v>298</v>
      </c>
      <c r="C20" s="40">
        <v>0.10284492565739228</v>
      </c>
      <c r="D20" s="40">
        <v>-2.1586229258087508E-2</v>
      </c>
      <c r="E20" s="40"/>
      <c r="F20" s="40"/>
      <c r="G20" s="40"/>
      <c r="H20" s="34"/>
    </row>
    <row r="21" spans="1:8" x14ac:dyDescent="0.5">
      <c r="A21" s="35"/>
      <c r="B21" s="30" t="s">
        <v>299</v>
      </c>
      <c r="C21" s="40">
        <v>0.11494393533819883</v>
      </c>
      <c r="D21" s="40"/>
      <c r="E21" s="40"/>
      <c r="F21" s="40"/>
      <c r="G21" s="34"/>
      <c r="H21" s="34"/>
    </row>
    <row r="22" spans="1:8" x14ac:dyDescent="0.5">
      <c r="A22" s="35"/>
      <c r="B22" s="30" t="s">
        <v>300</v>
      </c>
      <c r="C22" s="40">
        <v>0.10725058127942672</v>
      </c>
      <c r="D22" s="40"/>
      <c r="E22" s="40"/>
      <c r="F22" s="40"/>
      <c r="G22" s="34"/>
      <c r="H22" s="34"/>
    </row>
    <row r="23" spans="1:8" x14ac:dyDescent="0.5">
      <c r="A23" s="35"/>
      <c r="B23" s="30" t="s">
        <v>301</v>
      </c>
      <c r="C23" s="40">
        <v>0.10667580128000292</v>
      </c>
      <c r="D23" s="40"/>
      <c r="E23" s="40"/>
      <c r="F23" s="40"/>
      <c r="G23" s="34"/>
      <c r="H23" s="34"/>
    </row>
    <row r="24" spans="1:8" x14ac:dyDescent="0.5">
      <c r="A24" s="35"/>
      <c r="B24" s="30" t="s">
        <v>302</v>
      </c>
      <c r="C24" s="40">
        <v>0.1056610716879112</v>
      </c>
      <c r="D24" s="40"/>
      <c r="E24" s="40"/>
      <c r="F24" s="40"/>
      <c r="G24" s="34"/>
      <c r="H24" s="34"/>
    </row>
    <row r="25" spans="1:8" x14ac:dyDescent="0.5">
      <c r="A25" s="35"/>
      <c r="B25" s="30" t="s">
        <v>303</v>
      </c>
      <c r="C25" s="40">
        <v>0.11454762547013111</v>
      </c>
      <c r="D25" s="40"/>
      <c r="E25" s="40"/>
      <c r="F25" s="40"/>
      <c r="G25" s="34"/>
      <c r="H25" s="34"/>
    </row>
  </sheetData>
  <hyperlinks>
    <hyperlink ref="A1" location="Contents!A1" display="Return to contents" xr:uid="{23182589-BA69-4C98-A729-931FFD6FC171}"/>
  </hyperlinks>
  <pageMargins left="0.7" right="0.7" top="0.75" bottom="0.75" header="0.3" footer="0.3"/>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EDA092-CA26-4C0D-BCC7-83682888D3F7}">
  <sheetPr codeName="Sheet30"/>
  <dimension ref="A1:H11"/>
  <sheetViews>
    <sheetView zoomScale="85" zoomScaleNormal="85" workbookViewId="0">
      <selection activeCell="F20" sqref="F20"/>
    </sheetView>
  </sheetViews>
  <sheetFormatPr defaultRowHeight="21" x14ac:dyDescent="0.5"/>
  <sheetData>
    <row r="1" spans="1:8" x14ac:dyDescent="0.5">
      <c r="A1" s="38" t="s">
        <v>244</v>
      </c>
    </row>
    <row r="3" spans="1:8" x14ac:dyDescent="0.5">
      <c r="A3" s="1" t="s">
        <v>245</v>
      </c>
      <c r="B3" s="4" t="s">
        <v>89</v>
      </c>
    </row>
    <row r="4" spans="1:8" x14ac:dyDescent="0.5">
      <c r="A4" s="1" t="s">
        <v>246</v>
      </c>
      <c r="B4" s="37" t="s">
        <v>247</v>
      </c>
    </row>
    <row r="5" spans="1:8" x14ac:dyDescent="0.5">
      <c r="A5" s="1" t="s">
        <v>248</v>
      </c>
      <c r="B5" s="18"/>
    </row>
    <row r="6" spans="1:8" x14ac:dyDescent="0.5">
      <c r="A6" s="1" t="s">
        <v>249</v>
      </c>
      <c r="B6" s="18" t="s">
        <v>2219</v>
      </c>
    </row>
    <row r="8" spans="1:8" x14ac:dyDescent="0.5">
      <c r="B8" s="1"/>
      <c r="C8" s="113" t="s">
        <v>1440</v>
      </c>
      <c r="D8" s="113"/>
      <c r="E8" s="114" t="s">
        <v>1441</v>
      </c>
      <c r="F8" s="114"/>
      <c r="G8" s="114" t="s">
        <v>609</v>
      </c>
      <c r="H8" s="114"/>
    </row>
    <row r="9" spans="1:8" x14ac:dyDescent="0.5">
      <c r="B9" s="1"/>
      <c r="C9" s="1" t="s">
        <v>591</v>
      </c>
      <c r="D9" s="1" t="s">
        <v>592</v>
      </c>
      <c r="E9" s="1" t="s">
        <v>591</v>
      </c>
      <c r="F9" s="1" t="s">
        <v>592</v>
      </c>
      <c r="G9" s="1" t="s">
        <v>591</v>
      </c>
      <c r="H9" s="1" t="s">
        <v>592</v>
      </c>
    </row>
    <row r="10" spans="1:8" x14ac:dyDescent="0.5">
      <c r="B10" s="18" t="s">
        <v>1442</v>
      </c>
      <c r="C10" s="27">
        <v>0.3</v>
      </c>
      <c r="D10" s="27">
        <v>0.28000000000000003</v>
      </c>
      <c r="E10" s="7">
        <v>0.24</v>
      </c>
      <c r="F10" s="7">
        <v>0.23</v>
      </c>
      <c r="G10" s="7">
        <v>0.28999999999999998</v>
      </c>
      <c r="H10" s="7">
        <v>0.26</v>
      </c>
    </row>
    <row r="11" spans="1:8" x14ac:dyDescent="0.5">
      <c r="B11" s="6" t="s">
        <v>1443</v>
      </c>
      <c r="C11" s="7">
        <v>0.21</v>
      </c>
      <c r="D11" s="7">
        <v>0.2</v>
      </c>
      <c r="E11" s="7">
        <v>0.21</v>
      </c>
      <c r="F11" s="7">
        <v>0.17</v>
      </c>
      <c r="G11" s="7">
        <v>0.21</v>
      </c>
      <c r="H11" s="7">
        <v>0.2</v>
      </c>
    </row>
  </sheetData>
  <mergeCells count="3">
    <mergeCell ref="C8:D8"/>
    <mergeCell ref="E8:F8"/>
    <mergeCell ref="G8:H8"/>
  </mergeCells>
  <hyperlinks>
    <hyperlink ref="A1" location="Contents!A1" display="Return to contents" xr:uid="{7B0A028A-249D-43B0-9E1A-35C1938C86C6}"/>
  </hyperlinks>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F68D9A-0C1B-4D06-98D3-9346640273F6}">
  <sheetPr codeName="Sheet31"/>
  <dimension ref="A1:D28"/>
  <sheetViews>
    <sheetView zoomScale="70" zoomScaleNormal="70" workbookViewId="0">
      <selection activeCell="D11" sqref="D11"/>
    </sheetView>
  </sheetViews>
  <sheetFormatPr defaultRowHeight="21" x14ac:dyDescent="0.5"/>
  <sheetData>
    <row r="1" spans="1:4" x14ac:dyDescent="0.5">
      <c r="A1" s="38" t="s">
        <v>244</v>
      </c>
    </row>
    <row r="3" spans="1:4" x14ac:dyDescent="0.5">
      <c r="A3" s="1" t="s">
        <v>245</v>
      </c>
      <c r="B3" s="6" t="s">
        <v>92</v>
      </c>
      <c r="C3" s="6"/>
      <c r="D3" s="6"/>
    </row>
    <row r="4" spans="1:4" x14ac:dyDescent="0.5">
      <c r="A4" s="1" t="s">
        <v>246</v>
      </c>
      <c r="B4" s="37" t="s">
        <v>247</v>
      </c>
      <c r="C4" s="6"/>
      <c r="D4" s="6"/>
    </row>
    <row r="5" spans="1:4" x14ac:dyDescent="0.5">
      <c r="A5" s="1" t="s">
        <v>248</v>
      </c>
      <c r="B5" s="6" t="s">
        <v>1444</v>
      </c>
      <c r="C5" s="6"/>
      <c r="D5" s="6"/>
    </row>
    <row r="6" spans="1:4" x14ac:dyDescent="0.5">
      <c r="A6" s="1" t="s">
        <v>249</v>
      </c>
      <c r="B6" s="18" t="s">
        <v>2220</v>
      </c>
      <c r="C6" s="6"/>
      <c r="D6" s="6"/>
    </row>
    <row r="7" spans="1:4" x14ac:dyDescent="0.5">
      <c r="A7" s="1"/>
      <c r="B7" s="18"/>
      <c r="C7" s="6"/>
      <c r="D7" s="6"/>
    </row>
    <row r="8" spans="1:4" x14ac:dyDescent="0.5">
      <c r="A8" s="1"/>
      <c r="B8" s="11"/>
      <c r="C8" s="6" t="s">
        <v>1420</v>
      </c>
      <c r="D8" s="6" t="s">
        <v>1445</v>
      </c>
    </row>
    <row r="9" spans="1:4" x14ac:dyDescent="0.5">
      <c r="A9" s="1"/>
      <c r="B9" s="18" t="s">
        <v>263</v>
      </c>
      <c r="C9" s="7">
        <v>0.33879999999999999</v>
      </c>
      <c r="D9" s="7">
        <v>0.20680000000000001</v>
      </c>
    </row>
    <row r="10" spans="1:4" x14ac:dyDescent="0.5">
      <c r="A10" s="1"/>
      <c r="B10" s="18" t="s">
        <v>264</v>
      </c>
      <c r="C10" s="7">
        <v>0.31969999999999998</v>
      </c>
      <c r="D10" s="7">
        <v>0.2041</v>
      </c>
    </row>
    <row r="11" spans="1:4" x14ac:dyDescent="0.5">
      <c r="A11" s="1"/>
      <c r="B11" s="18" t="s">
        <v>265</v>
      </c>
      <c r="C11" s="7">
        <v>0.30459999999999998</v>
      </c>
      <c r="D11" s="7">
        <v>0.19339999999999999</v>
      </c>
    </row>
    <row r="12" spans="1:4" x14ac:dyDescent="0.5">
      <c r="A12" s="1"/>
      <c r="B12" s="18" t="s">
        <v>266</v>
      </c>
      <c r="C12" s="7">
        <v>0.29360000000000003</v>
      </c>
      <c r="D12" s="7">
        <v>0.20169999999999999</v>
      </c>
    </row>
    <row r="13" spans="1:4" x14ac:dyDescent="0.5">
      <c r="A13" s="1"/>
      <c r="B13" s="18" t="s">
        <v>267</v>
      </c>
      <c r="C13" s="7">
        <v>0.31619999999999998</v>
      </c>
      <c r="D13" s="7">
        <v>0.21049999999999999</v>
      </c>
    </row>
    <row r="14" spans="1:4" x14ac:dyDescent="0.5">
      <c r="A14" s="1"/>
      <c r="B14" s="18" t="s">
        <v>268</v>
      </c>
      <c r="C14" s="7">
        <v>0.33129999999999998</v>
      </c>
      <c r="D14" s="7">
        <v>0.21490000000000001</v>
      </c>
    </row>
    <row r="15" spans="1:4" x14ac:dyDescent="0.5">
      <c r="A15" s="1"/>
      <c r="B15" s="18" t="s">
        <v>269</v>
      </c>
      <c r="C15" s="7">
        <v>0.29709999999999998</v>
      </c>
      <c r="D15" s="7">
        <v>0.21290000000000001</v>
      </c>
    </row>
    <row r="16" spans="1:4" x14ac:dyDescent="0.5">
      <c r="A16" s="1"/>
      <c r="B16" s="18" t="s">
        <v>270</v>
      </c>
      <c r="C16" s="7">
        <v>0.2898</v>
      </c>
      <c r="D16" s="7">
        <v>0.2087</v>
      </c>
    </row>
    <row r="17" spans="1:4" x14ac:dyDescent="0.5">
      <c r="A17" s="1"/>
      <c r="B17" s="18" t="s">
        <v>271</v>
      </c>
      <c r="C17" s="7">
        <v>0.29320000000000002</v>
      </c>
      <c r="D17" s="7">
        <v>0.2031</v>
      </c>
    </row>
    <row r="18" spans="1:4" x14ac:dyDescent="0.5">
      <c r="A18" s="1"/>
      <c r="B18" s="18" t="s">
        <v>272</v>
      </c>
      <c r="C18" s="7">
        <v>0.28129999999999999</v>
      </c>
      <c r="D18" s="7">
        <v>0.19869999999999999</v>
      </c>
    </row>
    <row r="19" spans="1:4" x14ac:dyDescent="0.5">
      <c r="A19" s="1"/>
      <c r="B19" s="18" t="s">
        <v>273</v>
      </c>
      <c r="C19" s="7">
        <v>0.29599999999999999</v>
      </c>
      <c r="D19" s="7">
        <v>0.19600000000000001</v>
      </c>
    </row>
    <row r="20" spans="1:4" x14ac:dyDescent="0.5">
      <c r="A20" s="1"/>
      <c r="B20" s="3" t="s">
        <v>274</v>
      </c>
      <c r="C20" s="7">
        <v>0.31879999999999997</v>
      </c>
      <c r="D20" s="7">
        <v>0.19239999999999999</v>
      </c>
    </row>
    <row r="21" spans="1:4" x14ac:dyDescent="0.5">
      <c r="A21" s="1"/>
      <c r="B21" s="3" t="s">
        <v>275</v>
      </c>
      <c r="C21" s="7">
        <v>0.3175</v>
      </c>
      <c r="D21" s="7">
        <v>0.1988</v>
      </c>
    </row>
    <row r="22" spans="1:4" x14ac:dyDescent="0.5">
      <c r="A22" s="1"/>
      <c r="B22" s="3" t="s">
        <v>276</v>
      </c>
      <c r="C22" s="7">
        <v>0.31690000000000002</v>
      </c>
      <c r="D22" s="7">
        <v>0.20269999999999999</v>
      </c>
    </row>
    <row r="23" spans="1:4" x14ac:dyDescent="0.5">
      <c r="A23" s="1"/>
      <c r="B23" s="3" t="s">
        <v>277</v>
      </c>
      <c r="C23" s="7">
        <v>0.316</v>
      </c>
      <c r="D23" s="7">
        <v>0.20580000000000001</v>
      </c>
    </row>
    <row r="24" spans="1:4" x14ac:dyDescent="0.5">
      <c r="A24" s="1"/>
      <c r="B24" s="3" t="s">
        <v>278</v>
      </c>
      <c r="C24" s="7">
        <v>0.31190000000000001</v>
      </c>
      <c r="D24" s="7">
        <v>0.20230000000000001</v>
      </c>
    </row>
    <row r="25" spans="1:4" x14ac:dyDescent="0.5">
      <c r="A25" s="1"/>
      <c r="B25" s="3" t="s">
        <v>279</v>
      </c>
      <c r="C25" s="7">
        <v>0.32050000000000001</v>
      </c>
      <c r="D25" s="7">
        <v>0.20619999999999999</v>
      </c>
    </row>
    <row r="26" spans="1:4" x14ac:dyDescent="0.5">
      <c r="A26" s="1"/>
      <c r="B26" s="3" t="s">
        <v>280</v>
      </c>
      <c r="C26" s="7">
        <v>0.32329999999999998</v>
      </c>
      <c r="D26" s="7">
        <v>0.2034</v>
      </c>
    </row>
    <row r="27" spans="1:4" x14ac:dyDescent="0.5">
      <c r="A27" s="1"/>
      <c r="B27" s="3" t="s">
        <v>281</v>
      </c>
      <c r="C27" s="7">
        <v>0.29210000000000003</v>
      </c>
      <c r="D27" s="7">
        <v>0.1978</v>
      </c>
    </row>
    <row r="28" spans="1:4" x14ac:dyDescent="0.5">
      <c r="A28" s="1"/>
      <c r="B28" s="3" t="s">
        <v>282</v>
      </c>
      <c r="C28" s="7">
        <v>0.31459999999999999</v>
      </c>
      <c r="D28" s="7">
        <v>0.19900000000000001</v>
      </c>
    </row>
  </sheetData>
  <hyperlinks>
    <hyperlink ref="A1" location="Contents!A1" display="Return to contents" xr:uid="{E52D7674-50D1-4DE4-AA78-7AE402AE5846}"/>
  </hyperlinks>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AECDF7-5869-443A-B294-0E4DA9BE87A2}">
  <sheetPr codeName="Sheet32"/>
  <dimension ref="A1:F18"/>
  <sheetViews>
    <sheetView zoomScale="80" zoomScaleNormal="80" workbookViewId="0">
      <selection activeCell="F26" sqref="F26"/>
    </sheetView>
  </sheetViews>
  <sheetFormatPr defaultColWidth="8.77734375" defaultRowHeight="21" x14ac:dyDescent="0.5"/>
  <cols>
    <col min="1" max="16384" width="8.77734375" style="30"/>
  </cols>
  <sheetData>
    <row r="1" spans="1:6" x14ac:dyDescent="0.5">
      <c r="A1" s="38" t="s">
        <v>244</v>
      </c>
    </row>
    <row r="3" spans="1:6" x14ac:dyDescent="0.5">
      <c r="A3" s="35" t="s">
        <v>245</v>
      </c>
      <c r="B3" s="42" t="s">
        <v>95</v>
      </c>
      <c r="C3" s="48"/>
      <c r="D3" s="48"/>
    </row>
    <row r="4" spans="1:6" x14ac:dyDescent="0.5">
      <c r="A4" s="35" t="s">
        <v>246</v>
      </c>
      <c r="B4" s="37" t="s">
        <v>247</v>
      </c>
      <c r="C4" s="48"/>
      <c r="D4" s="48"/>
    </row>
    <row r="5" spans="1:6" x14ac:dyDescent="0.5">
      <c r="A5" s="35" t="s">
        <v>248</v>
      </c>
      <c r="B5" s="30" t="s">
        <v>1434</v>
      </c>
      <c r="C5" s="48"/>
      <c r="D5" s="48"/>
    </row>
    <row r="6" spans="1:6" x14ac:dyDescent="0.5">
      <c r="A6" s="35" t="s">
        <v>249</v>
      </c>
      <c r="B6" s="42" t="s">
        <v>2221</v>
      </c>
      <c r="C6" s="48"/>
      <c r="D6" s="48"/>
    </row>
    <row r="7" spans="1:6" x14ac:dyDescent="0.5">
      <c r="A7" s="35"/>
      <c r="B7" s="42"/>
      <c r="C7" s="48"/>
      <c r="D7" s="48"/>
    </row>
    <row r="8" spans="1:6" x14ac:dyDescent="0.5">
      <c r="A8" s="35"/>
      <c r="B8" s="48" t="s">
        <v>1446</v>
      </c>
      <c r="C8" s="42" t="s">
        <v>1436</v>
      </c>
      <c r="D8" s="42" t="s">
        <v>1437</v>
      </c>
      <c r="E8" s="30" t="s">
        <v>1447</v>
      </c>
      <c r="F8" s="30" t="s">
        <v>1435</v>
      </c>
    </row>
    <row r="9" spans="1:6" x14ac:dyDescent="0.5">
      <c r="A9" s="35"/>
      <c r="B9" s="48" t="s">
        <v>273</v>
      </c>
      <c r="C9" s="53">
        <v>0.39479999999999998</v>
      </c>
      <c r="D9" s="53">
        <v>0.28689999999999999</v>
      </c>
      <c r="E9" s="34">
        <v>0.2923</v>
      </c>
      <c r="F9" s="52">
        <v>0.19789999999999999</v>
      </c>
    </row>
    <row r="10" spans="1:6" x14ac:dyDescent="0.5">
      <c r="A10" s="35"/>
      <c r="B10" s="48" t="s">
        <v>274</v>
      </c>
      <c r="C10" s="53">
        <v>0.43059999999999998</v>
      </c>
      <c r="D10" s="53">
        <v>0.30709999999999998</v>
      </c>
      <c r="E10" s="34">
        <v>0.33110000000000001</v>
      </c>
      <c r="F10" s="52">
        <v>0.19520000000000001</v>
      </c>
    </row>
    <row r="11" spans="1:6" x14ac:dyDescent="0.5">
      <c r="A11" s="35"/>
      <c r="B11" s="48" t="s">
        <v>275</v>
      </c>
      <c r="C11" s="53">
        <v>0.42880000000000001</v>
      </c>
      <c r="D11" s="53">
        <v>0.30590000000000001</v>
      </c>
      <c r="E11" s="34">
        <v>0.32979999999999998</v>
      </c>
      <c r="F11" s="52">
        <v>0.2016</v>
      </c>
    </row>
    <row r="12" spans="1:6" x14ac:dyDescent="0.5">
      <c r="A12" s="35"/>
      <c r="B12" s="48" t="s">
        <v>276</v>
      </c>
      <c r="C12" s="53">
        <v>0.40660000000000002</v>
      </c>
      <c r="D12" s="53">
        <v>0.30840000000000001</v>
      </c>
      <c r="E12" s="34">
        <v>0.28960000000000002</v>
      </c>
      <c r="F12" s="52">
        <v>0.2054</v>
      </c>
    </row>
    <row r="13" spans="1:6" x14ac:dyDescent="0.5">
      <c r="A13" s="35"/>
      <c r="B13" s="48" t="s">
        <v>277</v>
      </c>
      <c r="C13" s="53">
        <v>0.40629999999999999</v>
      </c>
      <c r="D13" s="53">
        <v>0.3085</v>
      </c>
      <c r="E13" s="34">
        <v>0.29759999999999998</v>
      </c>
      <c r="F13" s="52">
        <v>0.20860000000000001</v>
      </c>
    </row>
    <row r="14" spans="1:6" x14ac:dyDescent="0.5">
      <c r="A14" s="35"/>
      <c r="B14" s="48" t="s">
        <v>278</v>
      </c>
      <c r="C14" s="53">
        <v>0.39860000000000001</v>
      </c>
      <c r="D14" s="53">
        <v>0.29880000000000001</v>
      </c>
      <c r="E14" s="34">
        <v>0.31680000000000003</v>
      </c>
      <c r="F14" s="52">
        <v>0.2049</v>
      </c>
    </row>
    <row r="15" spans="1:6" x14ac:dyDescent="0.5">
      <c r="A15" s="35"/>
      <c r="B15" s="48" t="s">
        <v>279</v>
      </c>
      <c r="C15" s="53">
        <v>0.40589999999999998</v>
      </c>
      <c r="D15" s="53">
        <v>0.32340000000000002</v>
      </c>
      <c r="E15" s="34">
        <v>0.31709999999999999</v>
      </c>
      <c r="F15" s="52">
        <v>0.2084</v>
      </c>
    </row>
    <row r="16" spans="1:6" x14ac:dyDescent="0.5">
      <c r="A16" s="35"/>
      <c r="B16" s="48" t="s">
        <v>280</v>
      </c>
      <c r="C16" s="53">
        <v>0.4017</v>
      </c>
      <c r="D16" s="53">
        <v>0.32040000000000002</v>
      </c>
      <c r="E16" s="34">
        <v>0.313</v>
      </c>
      <c r="F16" s="52">
        <v>0.20599999999999999</v>
      </c>
    </row>
    <row r="17" spans="1:6" x14ac:dyDescent="0.5">
      <c r="A17" s="35"/>
      <c r="B17" s="48" t="s">
        <v>281</v>
      </c>
      <c r="C17" s="53">
        <v>0.37109999999999999</v>
      </c>
      <c r="D17" s="53">
        <v>0.30259999999999998</v>
      </c>
      <c r="E17" s="34">
        <v>0.28110000000000002</v>
      </c>
      <c r="F17" s="52">
        <v>0.20050000000000001</v>
      </c>
    </row>
    <row r="18" spans="1:6" x14ac:dyDescent="0.5">
      <c r="A18" s="35"/>
      <c r="B18" s="48" t="s">
        <v>282</v>
      </c>
      <c r="C18" s="53">
        <v>0.38169999999999998</v>
      </c>
      <c r="D18" s="53">
        <v>0.30840000000000001</v>
      </c>
      <c r="E18" s="34">
        <v>0.31440000000000001</v>
      </c>
      <c r="F18" s="52">
        <v>0.20330000000000001</v>
      </c>
    </row>
  </sheetData>
  <hyperlinks>
    <hyperlink ref="A1" location="Contents!A1" display="Return to contents" xr:uid="{FE757FEB-7E80-4264-99BE-6BAEAE55E096}"/>
  </hyperlinks>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FFBE6B-C8D6-48F3-9A1A-331BEB9E41D8}">
  <sheetPr codeName="Sheet33"/>
  <dimension ref="A1:E27"/>
  <sheetViews>
    <sheetView zoomScale="85" zoomScaleNormal="85" workbookViewId="0">
      <selection activeCell="D6" sqref="D6"/>
    </sheetView>
  </sheetViews>
  <sheetFormatPr defaultColWidth="8.77734375" defaultRowHeight="21" x14ac:dyDescent="0.5"/>
  <cols>
    <col min="1" max="16384" width="8.77734375" style="54"/>
  </cols>
  <sheetData>
    <row r="1" spans="1:5" x14ac:dyDescent="0.5">
      <c r="A1" s="38" t="s">
        <v>244</v>
      </c>
    </row>
    <row r="3" spans="1:5" x14ac:dyDescent="0.5">
      <c r="A3" s="35" t="s">
        <v>245</v>
      </c>
      <c r="B3" s="42" t="s">
        <v>98</v>
      </c>
      <c r="C3" s="30"/>
      <c r="D3" s="30"/>
      <c r="E3" s="30"/>
    </row>
    <row r="4" spans="1:5" x14ac:dyDescent="0.5">
      <c r="A4" s="35" t="s">
        <v>246</v>
      </c>
      <c r="B4" s="37" t="s">
        <v>247</v>
      </c>
      <c r="C4" s="30"/>
      <c r="D4" s="30"/>
      <c r="E4" s="30"/>
    </row>
    <row r="5" spans="1:5" x14ac:dyDescent="0.5">
      <c r="A5" s="35" t="s">
        <v>248</v>
      </c>
      <c r="B5" s="42"/>
      <c r="C5" s="30"/>
      <c r="D5" s="30"/>
      <c r="E5" s="30"/>
    </row>
    <row r="6" spans="1:5" x14ac:dyDescent="0.5">
      <c r="A6" s="35" t="s">
        <v>249</v>
      </c>
      <c r="B6" s="37" t="s">
        <v>2222</v>
      </c>
      <c r="C6" s="30"/>
      <c r="D6" s="30"/>
      <c r="E6" s="30"/>
    </row>
    <row r="7" spans="1:5" x14ac:dyDescent="0.5">
      <c r="A7" s="35"/>
      <c r="B7" s="37"/>
      <c r="C7" s="30"/>
      <c r="D7" s="30"/>
      <c r="E7" s="30"/>
    </row>
    <row r="8" spans="1:5" x14ac:dyDescent="0.5">
      <c r="A8" s="35"/>
      <c r="B8" s="37" t="s">
        <v>1446</v>
      </c>
      <c r="C8" s="30" t="s">
        <v>1448</v>
      </c>
      <c r="D8" s="30" t="s">
        <v>1449</v>
      </c>
      <c r="E8" s="30"/>
    </row>
    <row r="9" spans="1:5" x14ac:dyDescent="0.5">
      <c r="A9" s="35"/>
      <c r="B9" s="37" t="s">
        <v>264</v>
      </c>
      <c r="C9" s="34">
        <v>0.22620000000000001</v>
      </c>
      <c r="D9" s="34">
        <v>0.2064</v>
      </c>
      <c r="E9" s="52">
        <f t="shared" ref="E9:E27" si="0">C9-D9</f>
        <v>1.9800000000000012E-2</v>
      </c>
    </row>
    <row r="10" spans="1:5" x14ac:dyDescent="0.5">
      <c r="A10" s="35"/>
      <c r="B10" s="37" t="s">
        <v>265</v>
      </c>
      <c r="C10" s="34">
        <v>0.2203</v>
      </c>
      <c r="D10" s="34">
        <v>0.19189999999999999</v>
      </c>
      <c r="E10" s="52">
        <f t="shared" si="0"/>
        <v>2.8400000000000009E-2</v>
      </c>
    </row>
    <row r="11" spans="1:5" x14ac:dyDescent="0.5">
      <c r="A11" s="35"/>
      <c r="B11" s="37" t="s">
        <v>266</v>
      </c>
      <c r="C11" s="34">
        <v>0.21490000000000001</v>
      </c>
      <c r="D11" s="34">
        <v>0.19950000000000001</v>
      </c>
      <c r="E11" s="52">
        <f t="shared" si="0"/>
        <v>1.5399999999999997E-2</v>
      </c>
    </row>
    <row r="12" spans="1:5" x14ac:dyDescent="0.5">
      <c r="A12" s="35"/>
      <c r="B12" s="37" t="s">
        <v>267</v>
      </c>
      <c r="C12" s="34">
        <v>0.22559999999999999</v>
      </c>
      <c r="D12" s="34">
        <v>0.2079</v>
      </c>
      <c r="E12" s="52">
        <f t="shared" si="0"/>
        <v>1.7699999999999994E-2</v>
      </c>
    </row>
    <row r="13" spans="1:5" x14ac:dyDescent="0.5">
      <c r="A13" s="35"/>
      <c r="B13" s="37" t="s">
        <v>268</v>
      </c>
      <c r="C13" s="34">
        <v>0.2404</v>
      </c>
      <c r="D13" s="34">
        <v>0.2122</v>
      </c>
      <c r="E13" s="52">
        <f t="shared" si="0"/>
        <v>2.8200000000000003E-2</v>
      </c>
    </row>
    <row r="14" spans="1:5" x14ac:dyDescent="0.5">
      <c r="A14" s="35"/>
      <c r="B14" s="37" t="s">
        <v>269</v>
      </c>
      <c r="C14" s="34">
        <v>0.2276</v>
      </c>
      <c r="D14" s="34">
        <v>0.2082</v>
      </c>
      <c r="E14" s="52">
        <f t="shared" si="0"/>
        <v>1.9400000000000001E-2</v>
      </c>
    </row>
    <row r="15" spans="1:5" x14ac:dyDescent="0.5">
      <c r="A15" s="35"/>
      <c r="B15" s="37" t="s">
        <v>270</v>
      </c>
      <c r="C15" s="34">
        <v>0.2334</v>
      </c>
      <c r="D15" s="34">
        <v>0.20549999999999999</v>
      </c>
      <c r="E15" s="52">
        <f t="shared" si="0"/>
        <v>2.7900000000000008E-2</v>
      </c>
    </row>
    <row r="16" spans="1:5" x14ac:dyDescent="0.5">
      <c r="A16" s="35"/>
      <c r="B16" s="37" t="s">
        <v>271</v>
      </c>
      <c r="C16" s="34">
        <v>0.2301</v>
      </c>
      <c r="D16" s="34">
        <v>0.2044</v>
      </c>
      <c r="E16" s="52">
        <f t="shared" si="0"/>
        <v>2.5700000000000001E-2</v>
      </c>
    </row>
    <row r="17" spans="1:5" x14ac:dyDescent="0.5">
      <c r="A17" s="35"/>
      <c r="B17" s="37" t="s">
        <v>272</v>
      </c>
      <c r="C17" s="34">
        <v>0.21429999999999999</v>
      </c>
      <c r="D17" s="34">
        <v>0.20150000000000001</v>
      </c>
      <c r="E17" s="52">
        <f t="shared" si="0"/>
        <v>1.2799999999999978E-2</v>
      </c>
    </row>
    <row r="18" spans="1:5" x14ac:dyDescent="0.5">
      <c r="A18" s="35"/>
      <c r="B18" s="37" t="s">
        <v>273</v>
      </c>
      <c r="C18" s="34">
        <v>0.2102</v>
      </c>
      <c r="D18" s="34">
        <v>0.2019</v>
      </c>
      <c r="E18" s="52">
        <f t="shared" si="0"/>
        <v>8.3000000000000018E-3</v>
      </c>
    </row>
    <row r="19" spans="1:5" x14ac:dyDescent="0.5">
      <c r="A19" s="35"/>
      <c r="B19" s="37" t="s">
        <v>274</v>
      </c>
      <c r="C19" s="34">
        <v>0.2329</v>
      </c>
      <c r="D19" s="34">
        <v>0.19919999999999999</v>
      </c>
      <c r="E19" s="52">
        <f t="shared" si="0"/>
        <v>3.3700000000000008E-2</v>
      </c>
    </row>
    <row r="20" spans="1:5" x14ac:dyDescent="0.5">
      <c r="A20" s="35"/>
      <c r="B20" s="37" t="s">
        <v>275</v>
      </c>
      <c r="C20" s="34">
        <v>0.23619999999999999</v>
      </c>
      <c r="D20" s="34">
        <v>0.2036</v>
      </c>
      <c r="E20" s="52">
        <f t="shared" si="0"/>
        <v>3.259999999999999E-2</v>
      </c>
    </row>
    <row r="21" spans="1:5" x14ac:dyDescent="0.5">
      <c r="A21" s="35"/>
      <c r="B21" s="37" t="s">
        <v>276</v>
      </c>
      <c r="C21" s="34">
        <v>0.23810000000000001</v>
      </c>
      <c r="D21" s="34">
        <v>0.20669999999999999</v>
      </c>
      <c r="E21" s="52">
        <f t="shared" si="0"/>
        <v>3.1400000000000011E-2</v>
      </c>
    </row>
    <row r="22" spans="1:5" x14ac:dyDescent="0.5">
      <c r="A22" s="35"/>
      <c r="B22" s="37" t="s">
        <v>277</v>
      </c>
      <c r="C22" s="34">
        <v>0.24229999999999999</v>
      </c>
      <c r="D22" s="34">
        <v>0.20849999999999999</v>
      </c>
      <c r="E22" s="52">
        <f t="shared" si="0"/>
        <v>3.3799999999999997E-2</v>
      </c>
    </row>
    <row r="23" spans="1:5" x14ac:dyDescent="0.5">
      <c r="A23" s="35"/>
      <c r="B23" s="37" t="s">
        <v>278</v>
      </c>
      <c r="C23" s="34">
        <v>0.24160000000000001</v>
      </c>
      <c r="D23" s="34">
        <v>0.2034</v>
      </c>
      <c r="E23" s="52">
        <f t="shared" si="0"/>
        <v>3.8200000000000012E-2</v>
      </c>
    </row>
    <row r="24" spans="1:5" x14ac:dyDescent="0.5">
      <c r="A24" s="35"/>
      <c r="B24" s="37" t="s">
        <v>279</v>
      </c>
      <c r="C24" s="34">
        <v>0.2414</v>
      </c>
      <c r="D24" s="34">
        <v>0.21210000000000001</v>
      </c>
      <c r="E24" s="52">
        <f t="shared" si="0"/>
        <v>2.9299999999999993E-2</v>
      </c>
    </row>
    <row r="25" spans="1:5" x14ac:dyDescent="0.5">
      <c r="A25" s="35"/>
      <c r="B25" s="37" t="s">
        <v>280</v>
      </c>
      <c r="C25" s="34">
        <v>0.24490000000000001</v>
      </c>
      <c r="D25" s="34">
        <v>0.2064</v>
      </c>
      <c r="E25" s="52">
        <f t="shared" si="0"/>
        <v>3.8500000000000006E-2</v>
      </c>
    </row>
    <row r="26" spans="1:5" x14ac:dyDescent="0.5">
      <c r="A26" s="35"/>
      <c r="B26" s="37" t="s">
        <v>281</v>
      </c>
      <c r="C26" s="34">
        <v>0.28760000000000002</v>
      </c>
      <c r="D26" s="34">
        <v>0.19570000000000001</v>
      </c>
      <c r="E26" s="52">
        <f t="shared" si="0"/>
        <v>9.1900000000000009E-2</v>
      </c>
    </row>
    <row r="27" spans="1:5" x14ac:dyDescent="0.5">
      <c r="A27" s="35"/>
      <c r="B27" s="37" t="s">
        <v>282</v>
      </c>
      <c r="C27" s="34">
        <v>0.28010000000000002</v>
      </c>
      <c r="D27" s="34">
        <v>0.20180000000000001</v>
      </c>
      <c r="E27" s="52">
        <f t="shared" si="0"/>
        <v>7.8300000000000008E-2</v>
      </c>
    </row>
  </sheetData>
  <hyperlinks>
    <hyperlink ref="A1" location="Contents!A1" display="Return to contents" xr:uid="{6E073F8A-35B7-4BBA-B045-E5D049028EB7}"/>
  </hyperlinks>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EF2AB4-F327-4750-991B-1EBD2E14F5FB}">
  <sheetPr codeName="Sheet34"/>
  <dimension ref="A1:C11"/>
  <sheetViews>
    <sheetView workbookViewId="0">
      <selection activeCell="C16" sqref="C16"/>
    </sheetView>
  </sheetViews>
  <sheetFormatPr defaultRowHeight="21" x14ac:dyDescent="0.5"/>
  <sheetData>
    <row r="1" spans="1:3" x14ac:dyDescent="0.5">
      <c r="A1" s="38" t="s">
        <v>244</v>
      </c>
    </row>
    <row r="2" spans="1:3" s="30" customFormat="1" x14ac:dyDescent="0.5"/>
    <row r="3" spans="1:3" s="30" customFormat="1" x14ac:dyDescent="0.5">
      <c r="A3" s="59" t="s">
        <v>245</v>
      </c>
      <c r="B3" s="60" t="s">
        <v>105</v>
      </c>
    </row>
    <row r="4" spans="1:3" s="30" customFormat="1" x14ac:dyDescent="0.5">
      <c r="A4" s="59" t="s">
        <v>246</v>
      </c>
      <c r="B4" s="37" t="s">
        <v>247</v>
      </c>
    </row>
    <row r="5" spans="1:3" s="30" customFormat="1" x14ac:dyDescent="0.5">
      <c r="A5" s="59" t="s">
        <v>248</v>
      </c>
      <c r="B5" s="42" t="s">
        <v>1469</v>
      </c>
    </row>
    <row r="6" spans="1:3" s="30" customFormat="1" x14ac:dyDescent="0.5">
      <c r="A6" s="59" t="s">
        <v>249</v>
      </c>
      <c r="B6" s="30" t="s">
        <v>2223</v>
      </c>
    </row>
    <row r="7" spans="1:3" s="30" customFormat="1" x14ac:dyDescent="0.5">
      <c r="A7" s="59"/>
    </row>
    <row r="8" spans="1:3" s="30" customFormat="1" x14ac:dyDescent="0.5">
      <c r="A8" s="115" t="s">
        <v>1470</v>
      </c>
      <c r="B8" s="30" t="s">
        <v>1471</v>
      </c>
      <c r="C8" s="61">
        <v>8.2000000000000003E-2</v>
      </c>
    </row>
    <row r="9" spans="1:3" s="30" customFormat="1" x14ac:dyDescent="0.5">
      <c r="A9" s="115"/>
      <c r="B9" s="30" t="s">
        <v>1472</v>
      </c>
      <c r="C9" s="61">
        <v>0.189</v>
      </c>
    </row>
    <row r="10" spans="1:3" s="30" customFormat="1" x14ac:dyDescent="0.5">
      <c r="A10" s="115" t="s">
        <v>1473</v>
      </c>
      <c r="B10" s="30" t="s">
        <v>1471</v>
      </c>
      <c r="C10" s="61">
        <v>0.21299999999999999</v>
      </c>
    </row>
    <row r="11" spans="1:3" s="30" customFormat="1" x14ac:dyDescent="0.5">
      <c r="A11" s="115"/>
      <c r="B11" s="30" t="s">
        <v>1472</v>
      </c>
      <c r="C11" s="61">
        <v>0.252</v>
      </c>
    </row>
  </sheetData>
  <mergeCells count="2">
    <mergeCell ref="A10:A11"/>
    <mergeCell ref="A8:A9"/>
  </mergeCells>
  <hyperlinks>
    <hyperlink ref="A1" location="Contents!A1" display="Return to contents" xr:uid="{5FDFAF15-43B1-4399-85FF-E8D08D70C65F}"/>
  </hyperlinks>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39293E-F36C-4F28-A35E-7E7D2EE894BE}">
  <sheetPr codeName="Sheet35"/>
  <dimension ref="A1:D25"/>
  <sheetViews>
    <sheetView workbookViewId="0">
      <selection activeCell="B6" sqref="B6"/>
    </sheetView>
  </sheetViews>
  <sheetFormatPr defaultRowHeight="21" x14ac:dyDescent="0.5"/>
  <sheetData>
    <row r="1" spans="1:4" x14ac:dyDescent="0.5">
      <c r="A1" s="38" t="s">
        <v>244</v>
      </c>
    </row>
    <row r="3" spans="1:4" x14ac:dyDescent="0.5">
      <c r="A3" s="1" t="s">
        <v>245</v>
      </c>
      <c r="B3" s="3" t="s">
        <v>102</v>
      </c>
      <c r="C3" s="6"/>
      <c r="D3" s="6"/>
    </row>
    <row r="4" spans="1:4" x14ac:dyDescent="0.5">
      <c r="A4" s="1" t="s">
        <v>246</v>
      </c>
      <c r="B4" s="37" t="s">
        <v>247</v>
      </c>
      <c r="C4" s="6"/>
      <c r="D4" s="6"/>
    </row>
    <row r="5" spans="1:4" x14ac:dyDescent="0.5">
      <c r="A5" s="1" t="s">
        <v>248</v>
      </c>
      <c r="B5" s="3" t="s">
        <v>1450</v>
      </c>
      <c r="C5" s="6"/>
      <c r="D5" s="6"/>
    </row>
    <row r="6" spans="1:4" x14ac:dyDescent="0.5">
      <c r="A6" s="1" t="s">
        <v>249</v>
      </c>
      <c r="B6" s="3" t="s">
        <v>2224</v>
      </c>
      <c r="C6" s="6"/>
      <c r="D6" s="6"/>
    </row>
    <row r="7" spans="1:4" x14ac:dyDescent="0.5">
      <c r="A7" s="1"/>
      <c r="B7" s="3"/>
      <c r="C7" s="6"/>
      <c r="D7" s="6"/>
    </row>
    <row r="8" spans="1:4" x14ac:dyDescent="0.5">
      <c r="A8" s="1"/>
      <c r="B8" s="19"/>
      <c r="C8" s="19" t="s">
        <v>1451</v>
      </c>
      <c r="D8" s="19" t="s">
        <v>1452</v>
      </c>
    </row>
    <row r="9" spans="1:4" x14ac:dyDescent="0.5">
      <c r="A9" s="1"/>
      <c r="B9" s="19" t="s">
        <v>1453</v>
      </c>
      <c r="C9" s="20">
        <v>0.22</v>
      </c>
      <c r="D9" s="20">
        <v>0.23100000000000001</v>
      </c>
    </row>
    <row r="10" spans="1:4" x14ac:dyDescent="0.5">
      <c r="A10" s="1"/>
      <c r="B10" s="19" t="s">
        <v>1454</v>
      </c>
      <c r="C10" s="20">
        <v>0.19500000000000001</v>
      </c>
      <c r="D10" s="20">
        <v>0.23799999999999999</v>
      </c>
    </row>
    <row r="11" spans="1:4" x14ac:dyDescent="0.5">
      <c r="A11" s="1"/>
      <c r="B11" s="19" t="s">
        <v>1455</v>
      </c>
      <c r="C11" s="20">
        <v>0.186</v>
      </c>
      <c r="D11" s="20">
        <v>0.17399999999999999</v>
      </c>
    </row>
    <row r="12" spans="1:4" x14ac:dyDescent="0.5">
      <c r="A12" s="1"/>
      <c r="B12" s="19" t="s">
        <v>1456</v>
      </c>
      <c r="C12" s="20">
        <v>0.16600000000000001</v>
      </c>
      <c r="D12" s="20">
        <v>0.16600000000000001</v>
      </c>
    </row>
    <row r="13" spans="1:4" x14ac:dyDescent="0.5">
      <c r="A13" s="1"/>
      <c r="B13" s="19" t="s">
        <v>1457</v>
      </c>
      <c r="C13" s="20">
        <v>0.16</v>
      </c>
      <c r="D13" s="20">
        <v>0.124</v>
      </c>
    </row>
    <row r="14" spans="1:4" x14ac:dyDescent="0.5">
      <c r="A14" s="1"/>
      <c r="B14" s="19" t="s">
        <v>1458</v>
      </c>
      <c r="C14" s="20">
        <v>0.152</v>
      </c>
      <c r="D14" s="20">
        <v>0.15</v>
      </c>
    </row>
    <row r="15" spans="1:4" x14ac:dyDescent="0.5">
      <c r="A15" s="1"/>
      <c r="B15" s="19" t="s">
        <v>1459</v>
      </c>
      <c r="C15" s="20">
        <v>0.13600000000000001</v>
      </c>
      <c r="D15" s="20">
        <v>0.21</v>
      </c>
    </row>
    <row r="16" spans="1:4" x14ac:dyDescent="0.5">
      <c r="A16" s="1"/>
      <c r="B16" s="19" t="s">
        <v>1460</v>
      </c>
      <c r="C16" s="20">
        <v>0.125</v>
      </c>
      <c r="D16" s="20">
        <v>0.14699999999999999</v>
      </c>
    </row>
    <row r="17" spans="1:4" x14ac:dyDescent="0.5">
      <c r="A17" s="1"/>
      <c r="B17" s="19" t="s">
        <v>1461</v>
      </c>
      <c r="C17" s="20">
        <v>0.11600000000000001</v>
      </c>
      <c r="D17" s="20">
        <v>0.125</v>
      </c>
    </row>
    <row r="18" spans="1:4" x14ac:dyDescent="0.5">
      <c r="A18" s="1"/>
      <c r="B18" s="19" t="s">
        <v>184</v>
      </c>
      <c r="C18" s="20">
        <v>0.112</v>
      </c>
      <c r="D18" s="20">
        <v>9.5000000000000001E-2</v>
      </c>
    </row>
    <row r="19" spans="1:4" x14ac:dyDescent="0.5">
      <c r="A19" s="1"/>
      <c r="B19" s="19" t="s">
        <v>1462</v>
      </c>
      <c r="C19" s="20">
        <v>0.11</v>
      </c>
      <c r="D19" s="20">
        <v>0.11799999999999999</v>
      </c>
    </row>
    <row r="20" spans="1:4" x14ac:dyDescent="0.5">
      <c r="A20" s="1"/>
      <c r="B20" s="19" t="s">
        <v>1463</v>
      </c>
      <c r="C20" s="20">
        <v>0.1</v>
      </c>
      <c r="D20" s="20">
        <v>7.0999999999999994E-2</v>
      </c>
    </row>
    <row r="21" spans="1:4" x14ac:dyDescent="0.5">
      <c r="A21" s="1"/>
      <c r="B21" s="19" t="s">
        <v>1464</v>
      </c>
      <c r="C21" s="20">
        <v>8.5999999999999993E-2</v>
      </c>
      <c r="D21" s="20">
        <v>8.7999999999999995E-2</v>
      </c>
    </row>
    <row r="22" spans="1:4" x14ac:dyDescent="0.5">
      <c r="A22" s="1"/>
      <c r="B22" s="19" t="s">
        <v>1465</v>
      </c>
      <c r="C22" s="20">
        <v>8.3000000000000004E-2</v>
      </c>
      <c r="D22" s="20">
        <v>9.4E-2</v>
      </c>
    </row>
    <row r="23" spans="1:4" x14ac:dyDescent="0.5">
      <c r="A23" s="1"/>
      <c r="B23" s="19" t="s">
        <v>1466</v>
      </c>
      <c r="C23" s="20">
        <v>7.8E-2</v>
      </c>
      <c r="D23" s="20">
        <v>0.10299999999999999</v>
      </c>
    </row>
    <row r="24" spans="1:4" x14ac:dyDescent="0.5">
      <c r="A24" s="1"/>
      <c r="B24" s="19" t="s">
        <v>1467</v>
      </c>
      <c r="C24" s="20">
        <v>6.2E-2</v>
      </c>
      <c r="D24" s="20">
        <v>5.7000000000000002E-2</v>
      </c>
    </row>
    <row r="25" spans="1:4" x14ac:dyDescent="0.5">
      <c r="A25" s="6"/>
      <c r="B25" s="19" t="s">
        <v>1468</v>
      </c>
      <c r="C25" s="20">
        <v>2.8000000000000001E-2</v>
      </c>
      <c r="D25" s="20">
        <v>4.5999999999999999E-2</v>
      </c>
    </row>
  </sheetData>
  <hyperlinks>
    <hyperlink ref="A1" location="Contents!A1" display="Return to contents" xr:uid="{9F1A1BD8-C558-4735-B232-8B4E2C571491}"/>
  </hyperlinks>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F9A75B-D1C7-4096-AB0D-47518BC942C5}">
  <sheetPr codeName="Sheet36"/>
  <dimension ref="A1:F11"/>
  <sheetViews>
    <sheetView zoomScale="85" zoomScaleNormal="85" workbookViewId="0">
      <selection activeCell="E14" sqref="E14"/>
    </sheetView>
  </sheetViews>
  <sheetFormatPr defaultColWidth="8.77734375" defaultRowHeight="21" x14ac:dyDescent="0.5"/>
  <cols>
    <col min="1" max="16384" width="8.77734375" style="30"/>
  </cols>
  <sheetData>
    <row r="1" spans="1:6" x14ac:dyDescent="0.5">
      <c r="A1" s="38" t="s">
        <v>244</v>
      </c>
    </row>
    <row r="3" spans="1:6" x14ac:dyDescent="0.5">
      <c r="A3" s="35" t="s">
        <v>245</v>
      </c>
      <c r="B3" s="33" t="s">
        <v>108</v>
      </c>
      <c r="C3" s="56"/>
    </row>
    <row r="4" spans="1:6" x14ac:dyDescent="0.5">
      <c r="A4" s="35" t="s">
        <v>246</v>
      </c>
      <c r="B4" s="33" t="s">
        <v>1474</v>
      </c>
      <c r="C4" s="56"/>
    </row>
    <row r="5" spans="1:6" x14ac:dyDescent="0.5">
      <c r="A5" s="35" t="s">
        <v>248</v>
      </c>
      <c r="B5" s="33" t="s">
        <v>1475</v>
      </c>
      <c r="C5" s="56"/>
    </row>
    <row r="6" spans="1:6" x14ac:dyDescent="0.5">
      <c r="A6" s="35" t="s">
        <v>249</v>
      </c>
      <c r="B6" s="33" t="s">
        <v>2225</v>
      </c>
      <c r="C6" s="56"/>
    </row>
    <row r="7" spans="1:6" x14ac:dyDescent="0.5">
      <c r="A7" s="35"/>
      <c r="B7" s="33"/>
      <c r="C7" s="56"/>
    </row>
    <row r="8" spans="1:6" x14ac:dyDescent="0.5">
      <c r="A8" s="35"/>
      <c r="B8" s="33"/>
      <c r="C8" s="30" t="s">
        <v>1476</v>
      </c>
      <c r="D8" s="30" t="s">
        <v>1477</v>
      </c>
      <c r="E8" s="30" t="s">
        <v>1478</v>
      </c>
      <c r="F8" s="30" t="s">
        <v>1479</v>
      </c>
    </row>
    <row r="9" spans="1:6" x14ac:dyDescent="0.5">
      <c r="A9" s="35"/>
      <c r="B9" s="30" t="s">
        <v>1480</v>
      </c>
      <c r="C9" s="57">
        <v>1</v>
      </c>
      <c r="D9" s="58">
        <v>0.93425324675324684</v>
      </c>
      <c r="E9" s="58">
        <v>0.90827922077922085</v>
      </c>
      <c r="F9" s="58">
        <v>0.83685064935064946</v>
      </c>
    </row>
    <row r="10" spans="1:6" x14ac:dyDescent="0.5">
      <c r="A10" s="35"/>
      <c r="B10" s="30" t="s">
        <v>1481</v>
      </c>
      <c r="C10" s="57">
        <v>1</v>
      </c>
      <c r="D10" s="58">
        <v>1.0066281863625066</v>
      </c>
      <c r="E10" s="58">
        <v>1.016984727553923</v>
      </c>
      <c r="F10" s="58">
        <v>1.0127592587478251</v>
      </c>
    </row>
    <row r="11" spans="1:6" x14ac:dyDescent="0.5">
      <c r="A11" s="35"/>
      <c r="B11" s="30" t="s">
        <v>1482</v>
      </c>
      <c r="C11" s="57">
        <v>1</v>
      </c>
      <c r="D11" s="58">
        <v>1.0277777777777779</v>
      </c>
      <c r="E11" s="58">
        <v>1.0833333333333333</v>
      </c>
      <c r="F11" s="58">
        <v>1.1666666666666667</v>
      </c>
    </row>
  </sheetData>
  <hyperlinks>
    <hyperlink ref="A1" location="Contents!A1" display="Return to contents" xr:uid="{4C4A4F3D-8D10-49BD-B7C9-0E030E064378}"/>
  </hyperlinks>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24BE59-E16F-4F63-98BF-8939E3C06A47}">
  <sheetPr codeName="Sheet37"/>
  <dimension ref="A1:D277"/>
  <sheetViews>
    <sheetView zoomScale="70" zoomScaleNormal="70" workbookViewId="0">
      <selection activeCell="B6" sqref="B6"/>
    </sheetView>
  </sheetViews>
  <sheetFormatPr defaultColWidth="8.77734375" defaultRowHeight="21" x14ac:dyDescent="0.5"/>
  <cols>
    <col min="1" max="16384" width="8.77734375" style="30"/>
  </cols>
  <sheetData>
    <row r="1" spans="1:4" x14ac:dyDescent="0.5">
      <c r="A1" s="38" t="s">
        <v>244</v>
      </c>
    </row>
    <row r="3" spans="1:4" x14ac:dyDescent="0.5">
      <c r="A3" s="35" t="s">
        <v>245</v>
      </c>
      <c r="B3" s="30" t="s">
        <v>111</v>
      </c>
      <c r="C3" s="55"/>
    </row>
    <row r="4" spans="1:4" x14ac:dyDescent="0.5">
      <c r="A4" s="35" t="s">
        <v>246</v>
      </c>
      <c r="B4" s="33" t="s">
        <v>1483</v>
      </c>
      <c r="C4" s="55"/>
    </row>
    <row r="5" spans="1:4" x14ac:dyDescent="0.5">
      <c r="A5" s="35" t="s">
        <v>248</v>
      </c>
      <c r="B5" s="33" t="s">
        <v>1469</v>
      </c>
      <c r="C5" s="55"/>
    </row>
    <row r="6" spans="1:4" x14ac:dyDescent="0.5">
      <c r="A6" s="35" t="s">
        <v>249</v>
      </c>
      <c r="B6" s="33" t="s">
        <v>1484</v>
      </c>
      <c r="C6" s="55"/>
    </row>
    <row r="7" spans="1:4" x14ac:dyDescent="0.5">
      <c r="A7" s="35"/>
      <c r="B7" s="33"/>
      <c r="C7" s="55"/>
    </row>
    <row r="8" spans="1:4" x14ac:dyDescent="0.5">
      <c r="A8" s="35"/>
      <c r="B8" s="33"/>
      <c r="C8" s="30" t="s">
        <v>1485</v>
      </c>
      <c r="D8" s="30" t="s">
        <v>1486</v>
      </c>
    </row>
    <row r="9" spans="1:4" x14ac:dyDescent="0.5">
      <c r="A9" s="35"/>
      <c r="B9" s="33" t="s">
        <v>1487</v>
      </c>
      <c r="C9" s="56">
        <v>3.9</v>
      </c>
      <c r="D9" s="30">
        <v>2.7</v>
      </c>
    </row>
    <row r="10" spans="1:4" x14ac:dyDescent="0.5">
      <c r="A10" s="35"/>
      <c r="B10" s="33" t="s">
        <v>1488</v>
      </c>
      <c r="C10" s="56">
        <v>4.5</v>
      </c>
      <c r="D10" s="30">
        <v>3.2</v>
      </c>
    </row>
    <row r="11" spans="1:4" x14ac:dyDescent="0.5">
      <c r="A11" s="35"/>
      <c r="B11" s="33" t="s">
        <v>1489</v>
      </c>
      <c r="C11" s="56">
        <v>4.9000000000000004</v>
      </c>
      <c r="D11" s="30">
        <v>3.3</v>
      </c>
    </row>
    <row r="12" spans="1:4" x14ac:dyDescent="0.5">
      <c r="A12" s="35"/>
      <c r="B12" s="33" t="s">
        <v>1490</v>
      </c>
      <c r="C12" s="56">
        <v>5</v>
      </c>
      <c r="D12" s="30">
        <v>3.2</v>
      </c>
    </row>
    <row r="13" spans="1:4" x14ac:dyDescent="0.5">
      <c r="A13" s="35"/>
      <c r="B13" s="33" t="s">
        <v>1491</v>
      </c>
      <c r="C13" s="56">
        <v>5.0999999999999996</v>
      </c>
      <c r="D13" s="30">
        <v>3.2</v>
      </c>
    </row>
    <row r="14" spans="1:4" x14ac:dyDescent="0.5">
      <c r="A14" s="35"/>
      <c r="B14" s="33" t="s">
        <v>1492</v>
      </c>
      <c r="C14" s="56">
        <v>5.3</v>
      </c>
      <c r="D14" s="30">
        <v>3.4</v>
      </c>
    </row>
    <row r="15" spans="1:4" x14ac:dyDescent="0.5">
      <c r="A15" s="35"/>
      <c r="B15" s="33" t="s">
        <v>1493</v>
      </c>
      <c r="C15" s="56">
        <v>5.2</v>
      </c>
      <c r="D15" s="30">
        <v>3.4</v>
      </c>
    </row>
    <row r="16" spans="1:4" x14ac:dyDescent="0.5">
      <c r="A16" s="35"/>
      <c r="B16" s="33" t="s">
        <v>1494</v>
      </c>
      <c r="C16" s="56">
        <v>5</v>
      </c>
      <c r="D16" s="30">
        <v>3.3</v>
      </c>
    </row>
    <row r="17" spans="1:4" x14ac:dyDescent="0.5">
      <c r="A17" s="35"/>
      <c r="B17" s="33" t="s">
        <v>1495</v>
      </c>
      <c r="C17" s="56">
        <v>4.8</v>
      </c>
      <c r="D17" s="30">
        <v>3.3</v>
      </c>
    </row>
    <row r="18" spans="1:4" x14ac:dyDescent="0.5">
      <c r="A18" s="35"/>
      <c r="B18" s="33" t="s">
        <v>1496</v>
      </c>
      <c r="C18" s="56">
        <v>4.7</v>
      </c>
      <c r="D18" s="30">
        <v>3.2</v>
      </c>
    </row>
    <row r="19" spans="1:4" x14ac:dyDescent="0.5">
      <c r="A19" s="35"/>
      <c r="B19" s="33" t="s">
        <v>1497</v>
      </c>
      <c r="C19" s="56">
        <v>4.5999999999999996</v>
      </c>
      <c r="D19" s="30">
        <v>3</v>
      </c>
    </row>
    <row r="20" spans="1:4" x14ac:dyDescent="0.5">
      <c r="A20" s="35"/>
      <c r="B20" s="33" t="s">
        <v>1498</v>
      </c>
      <c r="C20" s="56">
        <v>4.7</v>
      </c>
      <c r="D20" s="30">
        <v>3</v>
      </c>
    </row>
    <row r="21" spans="1:4" x14ac:dyDescent="0.5">
      <c r="A21" s="35"/>
      <c r="B21" s="33" t="s">
        <v>1499</v>
      </c>
      <c r="C21" s="56">
        <v>4.8</v>
      </c>
      <c r="D21" s="30">
        <v>3</v>
      </c>
    </row>
    <row r="22" spans="1:4" x14ac:dyDescent="0.5">
      <c r="A22" s="35"/>
      <c r="B22" s="33" t="s">
        <v>1500</v>
      </c>
      <c r="C22" s="56">
        <v>4.7</v>
      </c>
      <c r="D22" s="30">
        <v>2.9</v>
      </c>
    </row>
    <row r="23" spans="1:4" x14ac:dyDescent="0.5">
      <c r="A23" s="35"/>
      <c r="B23" s="33" t="s">
        <v>1501</v>
      </c>
      <c r="C23" s="56">
        <v>4.4000000000000004</v>
      </c>
      <c r="D23" s="30">
        <v>2.8</v>
      </c>
    </row>
    <row r="24" spans="1:4" x14ac:dyDescent="0.5">
      <c r="A24" s="35"/>
      <c r="B24" s="33" t="s">
        <v>1502</v>
      </c>
      <c r="C24" s="56">
        <v>4.2</v>
      </c>
      <c r="D24" s="30">
        <v>2.9</v>
      </c>
    </row>
    <row r="25" spans="1:4" x14ac:dyDescent="0.5">
      <c r="A25" s="35"/>
      <c r="B25" s="33" t="s">
        <v>1503</v>
      </c>
      <c r="C25" s="56">
        <v>4.2</v>
      </c>
      <c r="D25" s="30">
        <v>2.9</v>
      </c>
    </row>
    <row r="26" spans="1:4" x14ac:dyDescent="0.5">
      <c r="A26" s="35"/>
      <c r="B26" s="33" t="s">
        <v>1504</v>
      </c>
      <c r="C26" s="56">
        <v>3.9</v>
      </c>
      <c r="D26" s="30">
        <v>2.5</v>
      </c>
    </row>
    <row r="27" spans="1:4" x14ac:dyDescent="0.5">
      <c r="A27" s="35"/>
      <c r="B27" s="33" t="s">
        <v>1505</v>
      </c>
      <c r="C27" s="56">
        <v>3.5</v>
      </c>
      <c r="D27" s="30">
        <v>2.1</v>
      </c>
    </row>
    <row r="28" spans="1:4" x14ac:dyDescent="0.5">
      <c r="A28" s="35"/>
      <c r="B28" s="33" t="s">
        <v>1506</v>
      </c>
      <c r="C28" s="56">
        <v>3.2</v>
      </c>
      <c r="D28" s="30">
        <v>1.8</v>
      </c>
    </row>
    <row r="29" spans="1:4" x14ac:dyDescent="0.5">
      <c r="A29" s="35"/>
      <c r="B29" s="33" t="s">
        <v>1507</v>
      </c>
      <c r="C29" s="56">
        <v>3.2</v>
      </c>
      <c r="D29" s="30">
        <v>1.7</v>
      </c>
    </row>
    <row r="30" spans="1:4" x14ac:dyDescent="0.5">
      <c r="A30" s="35"/>
      <c r="B30" s="33" t="s">
        <v>1508</v>
      </c>
      <c r="C30" s="56">
        <v>3</v>
      </c>
      <c r="D30" s="30">
        <v>1.4</v>
      </c>
    </row>
    <row r="31" spans="1:4" x14ac:dyDescent="0.5">
      <c r="A31" s="35"/>
      <c r="B31" s="33" t="s">
        <v>1509</v>
      </c>
      <c r="C31" s="56">
        <v>3.1</v>
      </c>
      <c r="D31" s="30">
        <v>1.5</v>
      </c>
    </row>
    <row r="32" spans="1:4" x14ac:dyDescent="0.5">
      <c r="A32" s="35"/>
      <c r="B32" s="33" t="s">
        <v>1510</v>
      </c>
      <c r="C32" s="56">
        <v>3.1</v>
      </c>
      <c r="D32" s="30">
        <v>1.5</v>
      </c>
    </row>
    <row r="33" spans="1:4" x14ac:dyDescent="0.5">
      <c r="A33" s="35"/>
      <c r="B33" s="33" t="s">
        <v>1511</v>
      </c>
      <c r="C33" s="56">
        <v>3</v>
      </c>
      <c r="D33" s="30">
        <v>1.5</v>
      </c>
    </row>
    <row r="34" spans="1:4" x14ac:dyDescent="0.5">
      <c r="A34" s="35"/>
      <c r="B34" s="33" t="s">
        <v>1512</v>
      </c>
      <c r="C34" s="56">
        <v>2.9</v>
      </c>
      <c r="D34" s="30">
        <v>1.4</v>
      </c>
    </row>
    <row r="35" spans="1:4" x14ac:dyDescent="0.5">
      <c r="A35" s="35"/>
      <c r="B35" s="33" t="s">
        <v>1513</v>
      </c>
      <c r="C35" s="56">
        <v>3.1</v>
      </c>
      <c r="D35" s="30">
        <v>1.6</v>
      </c>
    </row>
    <row r="36" spans="1:4" x14ac:dyDescent="0.5">
      <c r="A36" s="35"/>
      <c r="B36" s="33" t="s">
        <v>1514</v>
      </c>
      <c r="C36" s="56">
        <v>3.1</v>
      </c>
      <c r="D36" s="30">
        <v>1.8</v>
      </c>
    </row>
    <row r="37" spans="1:4" x14ac:dyDescent="0.5">
      <c r="A37" s="35"/>
      <c r="B37" s="33" t="s">
        <v>1515</v>
      </c>
      <c r="C37" s="56">
        <v>3</v>
      </c>
      <c r="D37" s="30">
        <v>1.8</v>
      </c>
    </row>
    <row r="38" spans="1:4" x14ac:dyDescent="0.5">
      <c r="A38" s="35"/>
      <c r="B38" s="33" t="s">
        <v>1516</v>
      </c>
      <c r="C38" s="56">
        <v>3.1</v>
      </c>
      <c r="D38" s="30">
        <v>1.9</v>
      </c>
    </row>
    <row r="39" spans="1:4" x14ac:dyDescent="0.5">
      <c r="A39" s="35"/>
      <c r="B39" s="33" t="s">
        <v>1517</v>
      </c>
      <c r="C39" s="56">
        <v>3.4</v>
      </c>
      <c r="D39" s="30">
        <v>2.1</v>
      </c>
    </row>
    <row r="40" spans="1:4" x14ac:dyDescent="0.5">
      <c r="A40" s="35"/>
      <c r="B40" s="33" t="s">
        <v>1518</v>
      </c>
      <c r="C40" s="56">
        <v>3.7</v>
      </c>
      <c r="D40" s="30">
        <v>2.2999999999999998</v>
      </c>
    </row>
    <row r="41" spans="1:4" x14ac:dyDescent="0.5">
      <c r="A41" s="35"/>
      <c r="B41" s="33" t="s">
        <v>1519</v>
      </c>
      <c r="C41" s="56">
        <v>3.7</v>
      </c>
      <c r="D41" s="30">
        <v>2.4</v>
      </c>
    </row>
    <row r="42" spans="1:4" x14ac:dyDescent="0.5">
      <c r="A42" s="35"/>
      <c r="B42" s="33" t="s">
        <v>1520</v>
      </c>
      <c r="C42" s="56">
        <v>3.9</v>
      </c>
      <c r="D42" s="30">
        <v>2.6</v>
      </c>
    </row>
    <row r="43" spans="1:4" x14ac:dyDescent="0.5">
      <c r="A43" s="35"/>
      <c r="B43" s="33" t="s">
        <v>1521</v>
      </c>
      <c r="C43" s="56">
        <v>3.8</v>
      </c>
      <c r="D43" s="30">
        <v>2.4</v>
      </c>
    </row>
    <row r="44" spans="1:4" x14ac:dyDescent="0.5">
      <c r="A44" s="35"/>
      <c r="B44" s="33" t="s">
        <v>1522</v>
      </c>
      <c r="C44" s="56">
        <v>3.7</v>
      </c>
      <c r="D44" s="30">
        <v>2.2000000000000002</v>
      </c>
    </row>
    <row r="45" spans="1:4" x14ac:dyDescent="0.5">
      <c r="A45" s="35"/>
      <c r="B45" s="33" t="s">
        <v>1523</v>
      </c>
      <c r="C45" s="56">
        <v>3.4</v>
      </c>
      <c r="D45" s="30">
        <v>2</v>
      </c>
    </row>
    <row r="46" spans="1:4" x14ac:dyDescent="0.5">
      <c r="A46" s="35"/>
      <c r="B46" s="33" t="s">
        <v>1524</v>
      </c>
      <c r="C46" s="56">
        <v>3.4</v>
      </c>
      <c r="D46" s="30">
        <v>2.2000000000000002</v>
      </c>
    </row>
    <row r="47" spans="1:4" x14ac:dyDescent="0.5">
      <c r="A47" s="35"/>
      <c r="B47" s="33" t="s">
        <v>1525</v>
      </c>
      <c r="C47" s="56">
        <v>3.5</v>
      </c>
      <c r="D47" s="30">
        <v>2.2999999999999998</v>
      </c>
    </row>
    <row r="48" spans="1:4" x14ac:dyDescent="0.5">
      <c r="A48" s="35"/>
      <c r="B48" s="33" t="s">
        <v>1526</v>
      </c>
      <c r="C48" s="56">
        <v>3.6</v>
      </c>
      <c r="D48" s="30">
        <v>2.2000000000000002</v>
      </c>
    </row>
    <row r="49" spans="1:4" x14ac:dyDescent="0.5">
      <c r="A49" s="35"/>
      <c r="B49" s="33" t="s">
        <v>1527</v>
      </c>
      <c r="C49" s="56">
        <v>3.7</v>
      </c>
      <c r="D49" s="30">
        <v>2.1</v>
      </c>
    </row>
    <row r="50" spans="1:4" x14ac:dyDescent="0.5">
      <c r="A50" s="35"/>
      <c r="B50" s="33" t="s">
        <v>1528</v>
      </c>
      <c r="C50" s="56">
        <v>3.8</v>
      </c>
      <c r="D50" s="30">
        <v>2.2999999999999998</v>
      </c>
    </row>
    <row r="51" spans="1:4" x14ac:dyDescent="0.5">
      <c r="A51" s="35"/>
      <c r="B51" s="33" t="s">
        <v>1529</v>
      </c>
      <c r="C51" s="56">
        <v>3.8</v>
      </c>
      <c r="D51" s="30">
        <v>2.4</v>
      </c>
    </row>
    <row r="52" spans="1:4" x14ac:dyDescent="0.5">
      <c r="A52" s="35"/>
      <c r="B52" s="33" t="s">
        <v>1530</v>
      </c>
      <c r="C52" s="56">
        <v>3.8</v>
      </c>
      <c r="D52" s="30">
        <v>2.5</v>
      </c>
    </row>
    <row r="53" spans="1:4" x14ac:dyDescent="0.5">
      <c r="A53" s="35"/>
      <c r="B53" s="33" t="s">
        <v>1531</v>
      </c>
      <c r="C53" s="56">
        <v>3.8</v>
      </c>
      <c r="D53" s="30">
        <v>2.4</v>
      </c>
    </row>
    <row r="54" spans="1:4" x14ac:dyDescent="0.5">
      <c r="A54" s="35"/>
      <c r="B54" s="33" t="s">
        <v>1532</v>
      </c>
      <c r="C54" s="56">
        <v>3.9</v>
      </c>
      <c r="D54" s="30">
        <v>2.4</v>
      </c>
    </row>
    <row r="55" spans="1:4" x14ac:dyDescent="0.5">
      <c r="A55" s="35"/>
      <c r="B55" s="33" t="s">
        <v>1533</v>
      </c>
      <c r="C55" s="56">
        <v>4</v>
      </c>
      <c r="D55" s="30">
        <v>2.2999999999999998</v>
      </c>
    </row>
    <row r="56" spans="1:4" x14ac:dyDescent="0.5">
      <c r="A56" s="35"/>
      <c r="B56" s="33" t="s">
        <v>1534</v>
      </c>
      <c r="C56" s="56">
        <v>4.0999999999999996</v>
      </c>
      <c r="D56" s="30">
        <v>2.5</v>
      </c>
    </row>
    <row r="57" spans="1:4" x14ac:dyDescent="0.5">
      <c r="A57" s="35"/>
      <c r="B57" s="33" t="s">
        <v>1535</v>
      </c>
      <c r="C57" s="56">
        <v>4.3</v>
      </c>
      <c r="D57" s="30">
        <v>2.5</v>
      </c>
    </row>
    <row r="58" spans="1:4" x14ac:dyDescent="0.5">
      <c r="A58" s="35"/>
      <c r="B58" s="33" t="s">
        <v>1536</v>
      </c>
      <c r="C58" s="56">
        <v>4.3</v>
      </c>
      <c r="D58" s="30">
        <v>2.4</v>
      </c>
    </row>
    <row r="59" spans="1:4" x14ac:dyDescent="0.5">
      <c r="A59" s="35"/>
      <c r="B59" s="33" t="s">
        <v>1537</v>
      </c>
      <c r="C59" s="56">
        <v>4.3</v>
      </c>
      <c r="D59" s="30">
        <v>2.4</v>
      </c>
    </row>
    <row r="60" spans="1:4" x14ac:dyDescent="0.5">
      <c r="A60" s="35"/>
      <c r="B60" s="33" t="s">
        <v>1538</v>
      </c>
      <c r="C60" s="56">
        <v>4.2</v>
      </c>
      <c r="D60" s="30">
        <v>2.2000000000000002</v>
      </c>
    </row>
    <row r="61" spans="1:4" x14ac:dyDescent="0.5">
      <c r="A61" s="35"/>
      <c r="B61" s="33" t="s">
        <v>1539</v>
      </c>
      <c r="C61" s="56">
        <v>4.3</v>
      </c>
      <c r="D61" s="30">
        <v>2.2000000000000002</v>
      </c>
    </row>
    <row r="62" spans="1:4" x14ac:dyDescent="0.5">
      <c r="A62" s="35"/>
      <c r="B62" s="33" t="s">
        <v>1540</v>
      </c>
      <c r="C62" s="56">
        <v>4.3</v>
      </c>
      <c r="D62" s="30">
        <v>2.1</v>
      </c>
    </row>
    <row r="63" spans="1:4" x14ac:dyDescent="0.5">
      <c r="A63" s="35"/>
      <c r="B63" s="33" t="s">
        <v>1541</v>
      </c>
      <c r="C63" s="56">
        <v>4.5</v>
      </c>
      <c r="D63" s="30">
        <v>2</v>
      </c>
    </row>
    <row r="64" spans="1:4" x14ac:dyDescent="0.5">
      <c r="A64" s="35"/>
      <c r="B64" s="33" t="s">
        <v>1542</v>
      </c>
      <c r="C64" s="56">
        <v>4.4000000000000004</v>
      </c>
      <c r="D64" s="30">
        <v>1.9</v>
      </c>
    </row>
    <row r="65" spans="1:4" x14ac:dyDescent="0.5">
      <c r="A65" s="35"/>
      <c r="B65" s="33" t="s">
        <v>1543</v>
      </c>
      <c r="C65" s="56">
        <v>4.4000000000000004</v>
      </c>
      <c r="D65" s="30">
        <v>1.9</v>
      </c>
    </row>
    <row r="66" spans="1:4" x14ac:dyDescent="0.5">
      <c r="A66" s="35"/>
      <c r="B66" s="33" t="s">
        <v>1544</v>
      </c>
      <c r="C66" s="56">
        <v>4.0999999999999996</v>
      </c>
      <c r="D66" s="30">
        <v>1.8</v>
      </c>
    </row>
    <row r="67" spans="1:4" x14ac:dyDescent="0.5">
      <c r="A67" s="35"/>
      <c r="B67" s="33" t="s">
        <v>1545</v>
      </c>
      <c r="C67" s="56">
        <v>4</v>
      </c>
      <c r="D67" s="30">
        <v>1.8</v>
      </c>
    </row>
    <row r="68" spans="1:4" x14ac:dyDescent="0.5">
      <c r="A68" s="35"/>
      <c r="B68" s="33" t="s">
        <v>1546</v>
      </c>
      <c r="C68" s="56">
        <v>4</v>
      </c>
      <c r="D68" s="30">
        <v>1.8</v>
      </c>
    </row>
    <row r="69" spans="1:4" x14ac:dyDescent="0.5">
      <c r="A69" s="35"/>
      <c r="B69" s="33" t="s">
        <v>1547</v>
      </c>
      <c r="C69" s="56">
        <v>4</v>
      </c>
      <c r="D69" s="30">
        <v>1.8</v>
      </c>
    </row>
    <row r="70" spans="1:4" x14ac:dyDescent="0.5">
      <c r="A70" s="35"/>
      <c r="B70" s="33" t="s">
        <v>1548</v>
      </c>
      <c r="C70" s="56">
        <v>3.9</v>
      </c>
      <c r="D70" s="30">
        <v>1.7</v>
      </c>
    </row>
    <row r="71" spans="1:4" x14ac:dyDescent="0.5">
      <c r="A71" s="35"/>
      <c r="B71" s="33" t="s">
        <v>1549</v>
      </c>
      <c r="C71" s="56">
        <v>3.8</v>
      </c>
      <c r="D71" s="30">
        <v>1.6</v>
      </c>
    </row>
    <row r="72" spans="1:4" x14ac:dyDescent="0.5">
      <c r="A72" s="35"/>
      <c r="B72" s="33" t="s">
        <v>1550</v>
      </c>
      <c r="C72" s="56">
        <v>4</v>
      </c>
      <c r="D72" s="30">
        <v>1.5</v>
      </c>
    </row>
    <row r="73" spans="1:4" x14ac:dyDescent="0.5">
      <c r="A73" s="35"/>
      <c r="B73" s="33" t="s">
        <v>1551</v>
      </c>
      <c r="C73" s="56">
        <v>3.9</v>
      </c>
      <c r="D73" s="30">
        <v>1.4</v>
      </c>
    </row>
    <row r="74" spans="1:4" x14ac:dyDescent="0.5">
      <c r="A74" s="35"/>
      <c r="B74" s="33" t="s">
        <v>1552</v>
      </c>
      <c r="C74" s="56">
        <v>3.7</v>
      </c>
      <c r="D74" s="30">
        <v>1.1000000000000001</v>
      </c>
    </row>
    <row r="75" spans="1:4" x14ac:dyDescent="0.5">
      <c r="A75" s="35"/>
      <c r="B75" s="33" t="s">
        <v>1553</v>
      </c>
      <c r="C75" s="56">
        <v>3.5</v>
      </c>
      <c r="D75" s="30">
        <v>0.9</v>
      </c>
    </row>
    <row r="76" spans="1:4" x14ac:dyDescent="0.5">
      <c r="A76" s="35"/>
      <c r="B76" s="33" t="s">
        <v>1554</v>
      </c>
      <c r="C76" s="56">
        <v>3.7</v>
      </c>
      <c r="D76" s="30">
        <v>1.1000000000000001</v>
      </c>
    </row>
    <row r="77" spans="1:4" x14ac:dyDescent="0.5">
      <c r="A77" s="35"/>
      <c r="B77" s="33" t="s">
        <v>1555</v>
      </c>
      <c r="C77" s="56">
        <v>3.9</v>
      </c>
      <c r="D77" s="30">
        <v>1.2</v>
      </c>
    </row>
    <row r="78" spans="1:4" x14ac:dyDescent="0.5">
      <c r="A78" s="35"/>
      <c r="B78" s="33" t="s">
        <v>1556</v>
      </c>
      <c r="C78" s="56">
        <v>4.0999999999999996</v>
      </c>
      <c r="D78" s="30">
        <v>1.3</v>
      </c>
    </row>
    <row r="79" spans="1:4" x14ac:dyDescent="0.5">
      <c r="A79" s="35"/>
      <c r="B79" s="33" t="s">
        <v>1557</v>
      </c>
      <c r="C79" s="56">
        <v>3.9</v>
      </c>
      <c r="D79" s="30">
        <v>1.2</v>
      </c>
    </row>
    <row r="80" spans="1:4" x14ac:dyDescent="0.5">
      <c r="A80" s="35"/>
      <c r="B80" s="33" t="s">
        <v>1558</v>
      </c>
      <c r="C80" s="56">
        <v>3.9</v>
      </c>
      <c r="D80" s="30">
        <v>1.1000000000000001</v>
      </c>
    </row>
    <row r="81" spans="1:4" x14ac:dyDescent="0.5">
      <c r="A81" s="35"/>
      <c r="B81" s="33" t="s">
        <v>1559</v>
      </c>
      <c r="C81" s="56">
        <v>3.9</v>
      </c>
      <c r="D81" s="30">
        <v>1.1000000000000001</v>
      </c>
    </row>
    <row r="82" spans="1:4" x14ac:dyDescent="0.5">
      <c r="A82" s="35"/>
      <c r="B82" s="33" t="s">
        <v>1560</v>
      </c>
      <c r="C82" s="56">
        <v>4</v>
      </c>
      <c r="D82" s="30">
        <v>1.1000000000000001</v>
      </c>
    </row>
    <row r="83" spans="1:4" x14ac:dyDescent="0.5">
      <c r="A83" s="35"/>
      <c r="B83" s="33" t="s">
        <v>1561</v>
      </c>
      <c r="C83" s="56">
        <v>4.0999999999999996</v>
      </c>
      <c r="D83" s="30">
        <v>1.3</v>
      </c>
    </row>
    <row r="84" spans="1:4" x14ac:dyDescent="0.5">
      <c r="A84" s="35"/>
      <c r="B84" s="33" t="s">
        <v>1562</v>
      </c>
      <c r="C84" s="56">
        <v>4.0999999999999996</v>
      </c>
      <c r="D84" s="30">
        <v>1.5</v>
      </c>
    </row>
    <row r="85" spans="1:4" x14ac:dyDescent="0.5">
      <c r="A85" s="35"/>
      <c r="B85" s="33" t="s">
        <v>1563</v>
      </c>
      <c r="C85" s="56">
        <v>4.3</v>
      </c>
      <c r="D85" s="30">
        <v>2</v>
      </c>
    </row>
    <row r="86" spans="1:4" x14ac:dyDescent="0.5">
      <c r="A86" s="35"/>
      <c r="B86" s="33" t="s">
        <v>1564</v>
      </c>
      <c r="C86" s="56">
        <v>4.5</v>
      </c>
      <c r="D86" s="30">
        <v>2.4</v>
      </c>
    </row>
    <row r="87" spans="1:4" x14ac:dyDescent="0.5">
      <c r="A87" s="35"/>
      <c r="B87" s="33" t="s">
        <v>1565</v>
      </c>
      <c r="C87" s="56">
        <v>4.5999999999999996</v>
      </c>
      <c r="D87" s="30">
        <v>2.7</v>
      </c>
    </row>
    <row r="88" spans="1:4" x14ac:dyDescent="0.5">
      <c r="A88" s="35"/>
      <c r="B88" s="33" t="s">
        <v>1566</v>
      </c>
      <c r="C88" s="56">
        <v>4.4000000000000004</v>
      </c>
      <c r="D88" s="30">
        <v>2.4</v>
      </c>
    </row>
    <row r="89" spans="1:4" x14ac:dyDescent="0.5">
      <c r="A89" s="35"/>
      <c r="B89" s="33" t="s">
        <v>1567</v>
      </c>
      <c r="C89" s="56">
        <v>4.2</v>
      </c>
      <c r="D89" s="30">
        <v>2</v>
      </c>
    </row>
    <row r="90" spans="1:4" x14ac:dyDescent="0.5">
      <c r="A90" s="35"/>
      <c r="B90" s="33" t="s">
        <v>1568</v>
      </c>
      <c r="C90" s="56">
        <v>4</v>
      </c>
      <c r="D90" s="30">
        <v>1.7</v>
      </c>
    </row>
    <row r="91" spans="1:4" x14ac:dyDescent="0.5">
      <c r="A91" s="35"/>
      <c r="B91" s="33" t="s">
        <v>1569</v>
      </c>
      <c r="C91" s="56">
        <v>4.0999999999999996</v>
      </c>
      <c r="D91" s="30">
        <v>1.7</v>
      </c>
    </row>
    <row r="92" spans="1:4" x14ac:dyDescent="0.5">
      <c r="A92" s="35"/>
      <c r="B92" s="33" t="s">
        <v>1570</v>
      </c>
      <c r="C92" s="56">
        <v>4.0999999999999996</v>
      </c>
      <c r="D92" s="30">
        <v>1.6</v>
      </c>
    </row>
    <row r="93" spans="1:4" x14ac:dyDescent="0.5">
      <c r="A93" s="35"/>
      <c r="B93" s="33" t="s">
        <v>1571</v>
      </c>
      <c r="C93" s="56">
        <v>4.2</v>
      </c>
      <c r="D93" s="30">
        <v>1.7</v>
      </c>
    </row>
    <row r="94" spans="1:4" x14ac:dyDescent="0.5">
      <c r="A94" s="35"/>
      <c r="B94" s="33" t="s">
        <v>1572</v>
      </c>
      <c r="C94" s="56">
        <v>4.4000000000000004</v>
      </c>
      <c r="D94" s="30">
        <v>1.6</v>
      </c>
    </row>
    <row r="95" spans="1:4" x14ac:dyDescent="0.5">
      <c r="A95" s="35"/>
      <c r="B95" s="33" t="s">
        <v>1573</v>
      </c>
      <c r="C95" s="56">
        <v>4.2</v>
      </c>
      <c r="D95" s="30">
        <v>1.2</v>
      </c>
    </row>
    <row r="96" spans="1:4" x14ac:dyDescent="0.5">
      <c r="A96" s="35"/>
      <c r="B96" s="33" t="s">
        <v>1574</v>
      </c>
      <c r="C96" s="56">
        <v>4</v>
      </c>
      <c r="D96" s="30">
        <v>0.6</v>
      </c>
    </row>
    <row r="97" spans="1:4" x14ac:dyDescent="0.5">
      <c r="A97" s="35"/>
      <c r="B97" s="33" t="s">
        <v>1575</v>
      </c>
      <c r="C97" s="56">
        <v>3.6</v>
      </c>
      <c r="D97" s="30">
        <v>-0.2</v>
      </c>
    </row>
    <row r="98" spans="1:4" x14ac:dyDescent="0.5">
      <c r="A98" s="35"/>
      <c r="B98" s="33" t="s">
        <v>1576</v>
      </c>
      <c r="C98" s="56">
        <v>3.4</v>
      </c>
      <c r="D98" s="30">
        <v>-0.7</v>
      </c>
    </row>
    <row r="99" spans="1:4" x14ac:dyDescent="0.5">
      <c r="A99" s="35"/>
      <c r="B99" s="33" t="s">
        <v>1577</v>
      </c>
      <c r="C99" s="56">
        <v>3.3</v>
      </c>
      <c r="D99" s="30">
        <v>-1.1000000000000001</v>
      </c>
    </row>
    <row r="100" spans="1:4" x14ac:dyDescent="0.5">
      <c r="A100" s="35"/>
      <c r="B100" s="33" t="s">
        <v>1578</v>
      </c>
      <c r="C100" s="56">
        <v>3.4</v>
      </c>
      <c r="D100" s="30">
        <v>-1</v>
      </c>
    </row>
    <row r="101" spans="1:4" x14ac:dyDescent="0.5">
      <c r="A101" s="35"/>
      <c r="B101" s="33" t="s">
        <v>1579</v>
      </c>
      <c r="C101" s="56">
        <v>3.4</v>
      </c>
      <c r="D101" s="30">
        <v>-0.8</v>
      </c>
    </row>
    <row r="102" spans="1:4" x14ac:dyDescent="0.5">
      <c r="A102" s="35"/>
      <c r="B102" s="33" t="s">
        <v>1580</v>
      </c>
      <c r="C102" s="56">
        <v>3.3</v>
      </c>
      <c r="D102" s="30">
        <v>-0.3</v>
      </c>
    </row>
    <row r="103" spans="1:4" x14ac:dyDescent="0.5">
      <c r="A103" s="35"/>
      <c r="B103" s="33" t="s">
        <v>1581</v>
      </c>
      <c r="C103" s="56">
        <v>3.1</v>
      </c>
      <c r="D103" s="30">
        <v>-0.2</v>
      </c>
    </row>
    <row r="104" spans="1:4" x14ac:dyDescent="0.5">
      <c r="A104" s="35"/>
      <c r="B104" s="33" t="s">
        <v>1582</v>
      </c>
      <c r="C104" s="56">
        <v>2.9</v>
      </c>
      <c r="D104" s="30">
        <v>-0.2</v>
      </c>
    </row>
    <row r="105" spans="1:4" x14ac:dyDescent="0.5">
      <c r="A105" s="35"/>
      <c r="B105" s="33" t="s">
        <v>1583</v>
      </c>
      <c r="C105" s="56">
        <v>2.5</v>
      </c>
      <c r="D105" s="30">
        <v>-0.5</v>
      </c>
    </row>
    <row r="106" spans="1:4" x14ac:dyDescent="0.5">
      <c r="A106" s="35"/>
      <c r="B106" s="33" t="s">
        <v>1584</v>
      </c>
      <c r="C106" s="56">
        <v>2.2000000000000002</v>
      </c>
      <c r="D106" s="30">
        <v>-0.5</v>
      </c>
    </row>
    <row r="107" spans="1:4" x14ac:dyDescent="0.5">
      <c r="A107" s="35"/>
      <c r="B107" s="33" t="s">
        <v>1585</v>
      </c>
      <c r="C107" s="56">
        <v>2.1</v>
      </c>
      <c r="D107" s="30">
        <v>-0.3</v>
      </c>
    </row>
    <row r="108" spans="1:4" x14ac:dyDescent="0.5">
      <c r="A108" s="35"/>
      <c r="B108" s="33" t="s">
        <v>1586</v>
      </c>
      <c r="C108" s="56">
        <v>2</v>
      </c>
      <c r="D108" s="30">
        <v>0</v>
      </c>
    </row>
    <row r="109" spans="1:4" x14ac:dyDescent="0.5">
      <c r="A109" s="35"/>
      <c r="B109" s="33" t="s">
        <v>1587</v>
      </c>
      <c r="C109" s="56">
        <v>1.9</v>
      </c>
      <c r="D109" s="30">
        <v>0.1</v>
      </c>
    </row>
    <row r="110" spans="1:4" x14ac:dyDescent="0.5">
      <c r="A110" s="35"/>
      <c r="B110" s="33" t="s">
        <v>1588</v>
      </c>
      <c r="C110" s="56">
        <v>1.6</v>
      </c>
      <c r="D110" s="30">
        <v>0</v>
      </c>
    </row>
    <row r="111" spans="1:4" x14ac:dyDescent="0.5">
      <c r="A111" s="35"/>
      <c r="B111" s="33" t="s">
        <v>1589</v>
      </c>
      <c r="C111" s="56">
        <v>1.3</v>
      </c>
      <c r="D111" s="30">
        <v>0</v>
      </c>
    </row>
    <row r="112" spans="1:4" x14ac:dyDescent="0.5">
      <c r="A112" s="35"/>
      <c r="B112" s="33" t="s">
        <v>1590</v>
      </c>
      <c r="C112" s="56">
        <v>1.2</v>
      </c>
      <c r="D112" s="30">
        <v>0</v>
      </c>
    </row>
    <row r="113" spans="1:4" x14ac:dyDescent="0.5">
      <c r="A113" s="35"/>
      <c r="B113" s="33" t="s">
        <v>1591</v>
      </c>
      <c r="C113" s="56">
        <v>1.1000000000000001</v>
      </c>
      <c r="D113" s="30">
        <v>-0.1</v>
      </c>
    </row>
    <row r="114" spans="1:4" x14ac:dyDescent="0.5">
      <c r="A114" s="35"/>
      <c r="B114" s="33" t="s">
        <v>1592</v>
      </c>
      <c r="C114" s="56">
        <v>1.1000000000000001</v>
      </c>
      <c r="D114" s="30">
        <v>-0.5</v>
      </c>
    </row>
    <row r="115" spans="1:4" x14ac:dyDescent="0.5">
      <c r="A115" s="35"/>
      <c r="B115" s="33" t="s">
        <v>1593</v>
      </c>
      <c r="C115" s="56">
        <v>1.4</v>
      </c>
      <c r="D115" s="30">
        <v>-0.6</v>
      </c>
    </row>
    <row r="116" spans="1:4" x14ac:dyDescent="0.5">
      <c r="A116" s="35"/>
      <c r="B116" s="33" t="s">
        <v>1594</v>
      </c>
      <c r="C116" s="56">
        <v>1.6</v>
      </c>
      <c r="D116" s="30">
        <v>-0.6</v>
      </c>
    </row>
    <row r="117" spans="1:4" x14ac:dyDescent="0.5">
      <c r="A117" s="35"/>
      <c r="B117" s="33" t="s">
        <v>1595</v>
      </c>
      <c r="C117" s="56">
        <v>1.8</v>
      </c>
      <c r="D117" s="30">
        <v>-0.5</v>
      </c>
    </row>
    <row r="118" spans="1:4" x14ac:dyDescent="0.5">
      <c r="A118" s="35"/>
      <c r="B118" s="33" t="s">
        <v>1596</v>
      </c>
      <c r="C118" s="56">
        <v>1.7</v>
      </c>
      <c r="D118" s="30">
        <v>-0.7</v>
      </c>
    </row>
    <row r="119" spans="1:4" x14ac:dyDescent="0.5">
      <c r="A119" s="35"/>
      <c r="B119" s="33" t="s">
        <v>1597</v>
      </c>
      <c r="C119" s="56">
        <v>1.6</v>
      </c>
      <c r="D119" s="30">
        <v>-0.9</v>
      </c>
    </row>
    <row r="120" spans="1:4" x14ac:dyDescent="0.5">
      <c r="A120" s="35"/>
      <c r="B120" s="33" t="s">
        <v>1598</v>
      </c>
      <c r="C120" s="56">
        <v>1.3</v>
      </c>
      <c r="D120" s="30">
        <v>-1.2</v>
      </c>
    </row>
    <row r="121" spans="1:4" x14ac:dyDescent="0.5">
      <c r="A121" s="35"/>
      <c r="B121" s="33" t="s">
        <v>1599</v>
      </c>
      <c r="C121" s="56">
        <v>1.6</v>
      </c>
      <c r="D121" s="30">
        <v>-0.8</v>
      </c>
    </row>
    <row r="122" spans="1:4" x14ac:dyDescent="0.5">
      <c r="A122" s="35"/>
      <c r="B122" s="33" t="s">
        <v>1600</v>
      </c>
      <c r="C122" s="56">
        <v>1.9</v>
      </c>
      <c r="D122" s="30">
        <v>-0.4</v>
      </c>
    </row>
    <row r="123" spans="1:4" x14ac:dyDescent="0.5">
      <c r="A123" s="35"/>
      <c r="B123" s="33" t="s">
        <v>1601</v>
      </c>
      <c r="C123" s="56">
        <v>2.2000000000000002</v>
      </c>
      <c r="D123" s="30">
        <v>-0.1</v>
      </c>
    </row>
    <row r="124" spans="1:4" x14ac:dyDescent="0.5">
      <c r="A124" s="35"/>
      <c r="B124" s="33" t="s">
        <v>1602</v>
      </c>
      <c r="C124" s="56">
        <v>2.2000000000000002</v>
      </c>
      <c r="D124" s="30">
        <v>-0.2</v>
      </c>
    </row>
    <row r="125" spans="1:4" x14ac:dyDescent="0.5">
      <c r="A125" s="35"/>
      <c r="B125" s="33" t="s">
        <v>1603</v>
      </c>
      <c r="C125" s="56">
        <v>2.2999999999999998</v>
      </c>
      <c r="D125" s="30">
        <v>-0.2</v>
      </c>
    </row>
    <row r="126" spans="1:4" x14ac:dyDescent="0.5">
      <c r="A126" s="35"/>
      <c r="B126" s="33" t="s">
        <v>1604</v>
      </c>
      <c r="C126" s="56">
        <v>2.2000000000000002</v>
      </c>
      <c r="D126" s="30">
        <v>-0.6</v>
      </c>
    </row>
    <row r="127" spans="1:4" x14ac:dyDescent="0.5">
      <c r="A127" s="35"/>
      <c r="B127" s="33" t="s">
        <v>1605</v>
      </c>
      <c r="C127" s="56">
        <v>2.2000000000000002</v>
      </c>
      <c r="D127" s="30">
        <v>-0.8</v>
      </c>
    </row>
    <row r="128" spans="1:4" x14ac:dyDescent="0.5">
      <c r="A128" s="35"/>
      <c r="B128" s="33" t="s">
        <v>1606</v>
      </c>
      <c r="C128" s="56">
        <v>2.1</v>
      </c>
      <c r="D128" s="30">
        <v>-1.3</v>
      </c>
    </row>
    <row r="129" spans="1:4" x14ac:dyDescent="0.5">
      <c r="A129" s="35"/>
      <c r="B129" s="33" t="s">
        <v>1607</v>
      </c>
      <c r="C129" s="56">
        <v>2</v>
      </c>
      <c r="D129" s="30">
        <v>-1.5</v>
      </c>
    </row>
    <row r="130" spans="1:4" x14ac:dyDescent="0.5">
      <c r="A130" s="35"/>
      <c r="B130" s="33" t="s">
        <v>1608</v>
      </c>
      <c r="C130" s="56">
        <v>2</v>
      </c>
      <c r="D130" s="30">
        <v>-1.7</v>
      </c>
    </row>
    <row r="131" spans="1:4" x14ac:dyDescent="0.5">
      <c r="A131" s="35"/>
      <c r="B131" s="33" t="s">
        <v>1609</v>
      </c>
      <c r="C131" s="56">
        <v>2</v>
      </c>
      <c r="D131" s="30">
        <v>-1.6</v>
      </c>
    </row>
    <row r="132" spans="1:4" x14ac:dyDescent="0.5">
      <c r="A132" s="35"/>
      <c r="B132" s="33" t="s">
        <v>1610</v>
      </c>
      <c r="C132" s="56">
        <v>2.1</v>
      </c>
      <c r="D132" s="30">
        <v>-1.6</v>
      </c>
    </row>
    <row r="133" spans="1:4" x14ac:dyDescent="0.5">
      <c r="A133" s="35"/>
      <c r="B133" s="33" t="s">
        <v>1611</v>
      </c>
      <c r="C133" s="56">
        <v>2</v>
      </c>
      <c r="D133" s="30">
        <v>-1.8</v>
      </c>
    </row>
    <row r="134" spans="1:4" x14ac:dyDescent="0.5">
      <c r="A134" s="35"/>
      <c r="B134" s="33" t="s">
        <v>1612</v>
      </c>
      <c r="C134" s="56">
        <v>1.7</v>
      </c>
      <c r="D134" s="30">
        <v>-2</v>
      </c>
    </row>
    <row r="135" spans="1:4" x14ac:dyDescent="0.5">
      <c r="A135" s="35"/>
      <c r="B135" s="33" t="s">
        <v>1613</v>
      </c>
      <c r="C135" s="56">
        <v>1.6</v>
      </c>
      <c r="D135" s="30">
        <v>-2.4</v>
      </c>
    </row>
    <row r="136" spans="1:4" x14ac:dyDescent="0.5">
      <c r="A136" s="35"/>
      <c r="B136" s="33" t="s">
        <v>1614</v>
      </c>
      <c r="C136" s="56">
        <v>1.7</v>
      </c>
      <c r="D136" s="30">
        <v>-2.4</v>
      </c>
    </row>
    <row r="137" spans="1:4" x14ac:dyDescent="0.5">
      <c r="A137" s="35"/>
      <c r="B137" s="33" t="s">
        <v>1615</v>
      </c>
      <c r="C137" s="56">
        <v>1.8</v>
      </c>
      <c r="D137" s="30">
        <v>-2.4</v>
      </c>
    </row>
    <row r="138" spans="1:4" x14ac:dyDescent="0.5">
      <c r="A138" s="35"/>
      <c r="B138" s="33" t="s">
        <v>1616</v>
      </c>
      <c r="C138" s="56">
        <v>1.9</v>
      </c>
      <c r="D138" s="30">
        <v>-2.1</v>
      </c>
    </row>
    <row r="139" spans="1:4" x14ac:dyDescent="0.5">
      <c r="A139" s="35"/>
      <c r="B139" s="33" t="s">
        <v>1617</v>
      </c>
      <c r="C139" s="56">
        <v>1.6</v>
      </c>
      <c r="D139" s="30">
        <v>-2</v>
      </c>
    </row>
    <row r="140" spans="1:4" x14ac:dyDescent="0.5">
      <c r="A140" s="35"/>
      <c r="B140" s="33" t="s">
        <v>1618</v>
      </c>
      <c r="C140" s="56">
        <v>1.5</v>
      </c>
      <c r="D140" s="30">
        <v>-1.7</v>
      </c>
    </row>
    <row r="141" spans="1:4" x14ac:dyDescent="0.5">
      <c r="A141" s="35"/>
      <c r="B141" s="33" t="s">
        <v>1619</v>
      </c>
      <c r="C141" s="56">
        <v>1.5</v>
      </c>
      <c r="D141" s="30">
        <v>-1.6</v>
      </c>
    </row>
    <row r="142" spans="1:4" x14ac:dyDescent="0.5">
      <c r="A142" s="35"/>
      <c r="B142" s="33" t="s">
        <v>1620</v>
      </c>
      <c r="C142" s="56">
        <v>1.7</v>
      </c>
      <c r="D142" s="30">
        <v>-1.2</v>
      </c>
    </row>
    <row r="143" spans="1:4" x14ac:dyDescent="0.5">
      <c r="A143" s="35"/>
      <c r="B143" s="33" t="s">
        <v>1621</v>
      </c>
      <c r="C143" s="56">
        <v>1.7</v>
      </c>
      <c r="D143" s="30">
        <v>-1</v>
      </c>
    </row>
    <row r="144" spans="1:4" x14ac:dyDescent="0.5">
      <c r="A144" s="35"/>
      <c r="B144" s="33" t="s">
        <v>1622</v>
      </c>
      <c r="C144" s="56">
        <v>1.8</v>
      </c>
      <c r="D144" s="30">
        <v>-0.7</v>
      </c>
    </row>
    <row r="145" spans="1:4" x14ac:dyDescent="0.5">
      <c r="A145" s="35"/>
      <c r="B145" s="33" t="s">
        <v>1623</v>
      </c>
      <c r="C145" s="56">
        <v>1.8</v>
      </c>
      <c r="D145" s="30">
        <v>-0.5</v>
      </c>
    </row>
    <row r="146" spans="1:4" x14ac:dyDescent="0.5">
      <c r="A146" s="35"/>
      <c r="B146" s="33" t="s">
        <v>1624</v>
      </c>
      <c r="C146" s="56">
        <v>2</v>
      </c>
      <c r="D146" s="30">
        <v>-0.3</v>
      </c>
    </row>
    <row r="147" spans="1:4" x14ac:dyDescent="0.5">
      <c r="A147" s="35"/>
      <c r="B147" s="33" t="s">
        <v>1625</v>
      </c>
      <c r="C147" s="56">
        <v>1.8</v>
      </c>
      <c r="D147" s="30">
        <v>-0.4</v>
      </c>
    </row>
    <row r="148" spans="1:4" x14ac:dyDescent="0.5">
      <c r="A148" s="35"/>
      <c r="B148" s="33" t="s">
        <v>1626</v>
      </c>
      <c r="C148" s="56">
        <v>1.6</v>
      </c>
      <c r="D148" s="30">
        <v>-0.6</v>
      </c>
    </row>
    <row r="149" spans="1:4" x14ac:dyDescent="0.5">
      <c r="A149" s="35"/>
      <c r="B149" s="33" t="s">
        <v>1627</v>
      </c>
      <c r="C149" s="56">
        <v>1.4</v>
      </c>
      <c r="D149" s="30">
        <v>-0.9</v>
      </c>
    </row>
    <row r="150" spans="1:4" x14ac:dyDescent="0.5">
      <c r="A150" s="35"/>
      <c r="B150" s="33" t="s">
        <v>1628</v>
      </c>
      <c r="C150" s="56">
        <v>1.3</v>
      </c>
      <c r="D150" s="30">
        <v>-1.1000000000000001</v>
      </c>
    </row>
    <row r="151" spans="1:4" x14ac:dyDescent="0.5">
      <c r="A151" s="35"/>
      <c r="B151" s="33" t="s">
        <v>1629</v>
      </c>
      <c r="C151" s="56">
        <v>1.2</v>
      </c>
      <c r="D151" s="30">
        <v>-1.2</v>
      </c>
    </row>
    <row r="152" spans="1:4" x14ac:dyDescent="0.5">
      <c r="A152" s="35"/>
      <c r="B152" s="33" t="s">
        <v>1630</v>
      </c>
      <c r="C152" s="56">
        <v>1</v>
      </c>
      <c r="D152" s="30">
        <v>-1.4</v>
      </c>
    </row>
    <row r="153" spans="1:4" x14ac:dyDescent="0.5">
      <c r="A153" s="35"/>
      <c r="B153" s="33" t="s">
        <v>1631</v>
      </c>
      <c r="C153" s="56">
        <v>0.8</v>
      </c>
      <c r="D153" s="30">
        <v>-1.6</v>
      </c>
    </row>
    <row r="154" spans="1:4" x14ac:dyDescent="0.5">
      <c r="A154" s="35"/>
      <c r="B154" s="33" t="s">
        <v>1632</v>
      </c>
      <c r="C154" s="56">
        <v>0.9</v>
      </c>
      <c r="D154" s="30">
        <v>-1.5</v>
      </c>
    </row>
    <row r="155" spans="1:4" x14ac:dyDescent="0.5">
      <c r="A155" s="35"/>
      <c r="B155" s="33" t="s">
        <v>1633</v>
      </c>
      <c r="C155" s="56">
        <v>1</v>
      </c>
      <c r="D155" s="30">
        <v>-1.4</v>
      </c>
    </row>
    <row r="156" spans="1:4" x14ac:dyDescent="0.5">
      <c r="A156" s="35"/>
      <c r="B156" s="33" t="s">
        <v>1634</v>
      </c>
      <c r="C156" s="56">
        <v>1</v>
      </c>
      <c r="D156" s="30">
        <v>-1.4</v>
      </c>
    </row>
    <row r="157" spans="1:4" x14ac:dyDescent="0.5">
      <c r="A157" s="35"/>
      <c r="B157" s="33" t="s">
        <v>1635</v>
      </c>
      <c r="C157" s="56">
        <v>0.9</v>
      </c>
      <c r="D157" s="30">
        <v>-1.5</v>
      </c>
    </row>
    <row r="158" spans="1:4" x14ac:dyDescent="0.5">
      <c r="A158" s="35"/>
      <c r="B158" s="33" t="s">
        <v>1636</v>
      </c>
      <c r="C158" s="56">
        <v>0.8</v>
      </c>
      <c r="D158" s="30">
        <v>-1.7</v>
      </c>
    </row>
    <row r="159" spans="1:4" x14ac:dyDescent="0.5">
      <c r="A159" s="35"/>
      <c r="B159" s="33" t="s">
        <v>1637</v>
      </c>
      <c r="C159" s="56">
        <v>0.7</v>
      </c>
      <c r="D159" s="30">
        <v>-1.7</v>
      </c>
    </row>
    <row r="160" spans="1:4" x14ac:dyDescent="0.5">
      <c r="A160" s="35"/>
      <c r="B160" s="33" t="s">
        <v>1638</v>
      </c>
      <c r="C160" s="56">
        <v>0.7</v>
      </c>
      <c r="D160" s="30">
        <v>-1.6</v>
      </c>
    </row>
    <row r="161" spans="1:4" x14ac:dyDescent="0.5">
      <c r="A161" s="35"/>
      <c r="B161" s="33" t="s">
        <v>1639</v>
      </c>
      <c r="C161" s="56">
        <v>0.7</v>
      </c>
      <c r="D161" s="30">
        <v>-1.4</v>
      </c>
    </row>
    <row r="162" spans="1:4" x14ac:dyDescent="0.5">
      <c r="A162" s="35"/>
      <c r="B162" s="33" t="s">
        <v>1640</v>
      </c>
      <c r="C162" s="56">
        <v>0.9</v>
      </c>
      <c r="D162" s="30">
        <v>-1.1000000000000001</v>
      </c>
    </row>
    <row r="163" spans="1:4" x14ac:dyDescent="0.5">
      <c r="A163" s="35"/>
      <c r="B163" s="33" t="s">
        <v>1641</v>
      </c>
      <c r="C163" s="56">
        <v>1.1000000000000001</v>
      </c>
      <c r="D163" s="30">
        <v>-0.7</v>
      </c>
    </row>
    <row r="164" spans="1:4" x14ac:dyDescent="0.5">
      <c r="A164" s="35"/>
      <c r="B164" s="33" t="s">
        <v>1642</v>
      </c>
      <c r="C164" s="56">
        <v>1.3</v>
      </c>
      <c r="D164" s="30">
        <v>-0.5</v>
      </c>
    </row>
    <row r="165" spans="1:4" x14ac:dyDescent="0.5">
      <c r="A165" s="35"/>
      <c r="B165" s="33" t="s">
        <v>1643</v>
      </c>
      <c r="C165" s="56">
        <v>1.1000000000000001</v>
      </c>
      <c r="D165" s="30">
        <v>-0.5</v>
      </c>
    </row>
    <row r="166" spans="1:4" x14ac:dyDescent="0.5">
      <c r="A166" s="35"/>
      <c r="B166" s="33" t="s">
        <v>1644</v>
      </c>
      <c r="C166" s="56">
        <v>0.7</v>
      </c>
      <c r="D166" s="30">
        <v>-0.9</v>
      </c>
    </row>
    <row r="167" spans="1:4" x14ac:dyDescent="0.5">
      <c r="A167" s="35"/>
      <c r="B167" s="33" t="s">
        <v>1645</v>
      </c>
      <c r="C167" s="56">
        <v>0.6</v>
      </c>
      <c r="D167" s="30">
        <v>-1</v>
      </c>
    </row>
    <row r="168" spans="1:4" x14ac:dyDescent="0.5">
      <c r="A168" s="35"/>
      <c r="B168" s="33" t="s">
        <v>1646</v>
      </c>
      <c r="C168" s="56">
        <v>0.5</v>
      </c>
      <c r="D168" s="30">
        <v>-1.1000000000000001</v>
      </c>
    </row>
    <row r="169" spans="1:4" x14ac:dyDescent="0.5">
      <c r="A169" s="35"/>
      <c r="B169" s="33" t="s">
        <v>1647</v>
      </c>
      <c r="C169" s="56">
        <v>0.6</v>
      </c>
      <c r="D169" s="30">
        <v>-1</v>
      </c>
    </row>
    <row r="170" spans="1:4" x14ac:dyDescent="0.5">
      <c r="A170" s="35"/>
      <c r="B170" s="33" t="s">
        <v>1648</v>
      </c>
      <c r="C170" s="56">
        <v>0.8</v>
      </c>
      <c r="D170" s="30">
        <v>-0.9</v>
      </c>
    </row>
    <row r="171" spans="1:4" x14ac:dyDescent="0.5">
      <c r="A171" s="35"/>
      <c r="B171" s="33" t="s">
        <v>1649</v>
      </c>
      <c r="C171" s="56">
        <v>1.1000000000000001</v>
      </c>
      <c r="D171" s="30">
        <v>-0.4</v>
      </c>
    </row>
    <row r="172" spans="1:4" x14ac:dyDescent="0.5">
      <c r="A172" s="35"/>
      <c r="B172" s="33" t="s">
        <v>1650</v>
      </c>
      <c r="C172" s="56">
        <v>1.5</v>
      </c>
      <c r="D172" s="30">
        <v>0.1</v>
      </c>
    </row>
    <row r="173" spans="1:4" x14ac:dyDescent="0.5">
      <c r="A173" s="35"/>
      <c r="B173" s="33" t="s">
        <v>1651</v>
      </c>
      <c r="C173" s="56">
        <v>1.7</v>
      </c>
      <c r="D173" s="30">
        <v>0.4</v>
      </c>
    </row>
    <row r="174" spans="1:4" x14ac:dyDescent="0.5">
      <c r="A174" s="35"/>
      <c r="B174" s="33" t="s">
        <v>1652</v>
      </c>
      <c r="C174" s="56">
        <v>1.6</v>
      </c>
      <c r="D174" s="30">
        <v>0.5</v>
      </c>
    </row>
    <row r="175" spans="1:4" x14ac:dyDescent="0.5">
      <c r="A175" s="35"/>
      <c r="B175" s="33" t="s">
        <v>1653</v>
      </c>
      <c r="C175" s="56">
        <v>1.5</v>
      </c>
      <c r="D175" s="30">
        <v>0.7</v>
      </c>
    </row>
    <row r="176" spans="1:4" x14ac:dyDescent="0.5">
      <c r="A176" s="35"/>
      <c r="B176" s="33" t="s">
        <v>1654</v>
      </c>
      <c r="C176" s="56">
        <v>1.8</v>
      </c>
      <c r="D176" s="30">
        <v>1.2</v>
      </c>
    </row>
    <row r="177" spans="1:4" x14ac:dyDescent="0.5">
      <c r="A177" s="35"/>
      <c r="B177" s="33" t="s">
        <v>1655</v>
      </c>
      <c r="C177" s="56">
        <v>2.2000000000000002</v>
      </c>
      <c r="D177" s="30">
        <v>1.8</v>
      </c>
    </row>
    <row r="178" spans="1:4" x14ac:dyDescent="0.5">
      <c r="A178" s="35"/>
      <c r="B178" s="33" t="s">
        <v>1656</v>
      </c>
      <c r="C178" s="56">
        <v>2.6</v>
      </c>
      <c r="D178" s="30">
        <v>2.2999999999999998</v>
      </c>
    </row>
    <row r="179" spans="1:4" x14ac:dyDescent="0.5">
      <c r="A179" s="35"/>
      <c r="B179" s="33" t="s">
        <v>1657</v>
      </c>
      <c r="C179" s="56">
        <v>2.7</v>
      </c>
      <c r="D179" s="30">
        <v>2.4</v>
      </c>
    </row>
    <row r="180" spans="1:4" x14ac:dyDescent="0.5">
      <c r="A180" s="35"/>
      <c r="B180" s="33" t="s">
        <v>1658</v>
      </c>
      <c r="C180" s="56">
        <v>2.7</v>
      </c>
      <c r="D180" s="30">
        <v>2.4</v>
      </c>
    </row>
    <row r="181" spans="1:4" x14ac:dyDescent="0.5">
      <c r="A181" s="35"/>
      <c r="B181" s="33" t="s">
        <v>1659</v>
      </c>
      <c r="C181" s="56">
        <v>2.8</v>
      </c>
      <c r="D181" s="30">
        <v>2.4</v>
      </c>
    </row>
    <row r="182" spans="1:4" x14ac:dyDescent="0.5">
      <c r="A182" s="35"/>
      <c r="B182" s="33" t="s">
        <v>1660</v>
      </c>
      <c r="C182" s="56">
        <v>2.7</v>
      </c>
      <c r="D182" s="30">
        <v>2.2999999999999998</v>
      </c>
    </row>
    <row r="183" spans="1:4" x14ac:dyDescent="0.5">
      <c r="A183" s="35"/>
      <c r="B183" s="33" t="s">
        <v>1661</v>
      </c>
      <c r="C183" s="56">
        <v>2.4</v>
      </c>
      <c r="D183" s="30">
        <v>2.1</v>
      </c>
    </row>
    <row r="184" spans="1:4" x14ac:dyDescent="0.5">
      <c r="A184" s="35"/>
      <c r="B184" s="33" t="s">
        <v>1662</v>
      </c>
      <c r="C184" s="56">
        <v>2</v>
      </c>
      <c r="D184" s="30">
        <v>1.7</v>
      </c>
    </row>
    <row r="185" spans="1:4" x14ac:dyDescent="0.5">
      <c r="A185" s="35"/>
      <c r="B185" s="33" t="s">
        <v>1663</v>
      </c>
      <c r="C185" s="56">
        <v>1.8</v>
      </c>
      <c r="D185" s="30">
        <v>1.6</v>
      </c>
    </row>
    <row r="186" spans="1:4" x14ac:dyDescent="0.5">
      <c r="A186" s="35"/>
      <c r="B186" s="33" t="s">
        <v>1664</v>
      </c>
      <c r="C186" s="56">
        <v>1.9</v>
      </c>
      <c r="D186" s="30">
        <v>1.5</v>
      </c>
    </row>
    <row r="187" spans="1:4" x14ac:dyDescent="0.5">
      <c r="A187" s="35"/>
      <c r="B187" s="33" t="s">
        <v>1665</v>
      </c>
      <c r="C187" s="56">
        <v>2.2000000000000002</v>
      </c>
      <c r="D187" s="30">
        <v>1.6</v>
      </c>
    </row>
    <row r="188" spans="1:4" x14ac:dyDescent="0.5">
      <c r="A188" s="35"/>
      <c r="B188" s="33" t="s">
        <v>1666</v>
      </c>
      <c r="C188" s="56">
        <v>2.2000000000000002</v>
      </c>
      <c r="D188" s="30">
        <v>1.6</v>
      </c>
    </row>
    <row r="189" spans="1:4" x14ac:dyDescent="0.5">
      <c r="A189" s="35"/>
      <c r="B189" s="33" t="s">
        <v>1667</v>
      </c>
      <c r="C189" s="56">
        <v>2.2999999999999998</v>
      </c>
      <c r="D189" s="30">
        <v>1.6</v>
      </c>
    </row>
    <row r="190" spans="1:4" x14ac:dyDescent="0.5">
      <c r="A190" s="35"/>
      <c r="B190" s="33" t="s">
        <v>1668</v>
      </c>
      <c r="C190" s="56">
        <v>2.2999999999999998</v>
      </c>
      <c r="D190" s="30">
        <v>1.6</v>
      </c>
    </row>
    <row r="191" spans="1:4" x14ac:dyDescent="0.5">
      <c r="A191" s="35"/>
      <c r="B191" s="33" t="s">
        <v>1669</v>
      </c>
      <c r="C191" s="56">
        <v>2.2000000000000002</v>
      </c>
      <c r="D191" s="30">
        <v>1.5</v>
      </c>
    </row>
    <row r="192" spans="1:4" x14ac:dyDescent="0.5">
      <c r="A192" s="35"/>
      <c r="B192" s="33" t="s">
        <v>1670</v>
      </c>
      <c r="C192" s="56">
        <v>2.2999999999999998</v>
      </c>
      <c r="D192" s="30">
        <v>1.5</v>
      </c>
    </row>
    <row r="193" spans="1:4" x14ac:dyDescent="0.5">
      <c r="A193" s="35"/>
      <c r="B193" s="33" t="s">
        <v>1671</v>
      </c>
      <c r="C193" s="56">
        <v>2.2000000000000002</v>
      </c>
      <c r="D193" s="30">
        <v>1.3</v>
      </c>
    </row>
    <row r="194" spans="1:4" x14ac:dyDescent="0.5">
      <c r="A194" s="35"/>
      <c r="B194" s="33" t="s">
        <v>1672</v>
      </c>
      <c r="C194" s="56">
        <v>2.2999999999999998</v>
      </c>
      <c r="D194" s="30">
        <v>1.4</v>
      </c>
    </row>
    <row r="195" spans="1:4" x14ac:dyDescent="0.5">
      <c r="A195" s="35"/>
      <c r="B195" s="33" t="s">
        <v>1673</v>
      </c>
      <c r="C195" s="56">
        <v>2.4</v>
      </c>
      <c r="D195" s="30">
        <v>1.3</v>
      </c>
    </row>
    <row r="196" spans="1:4" x14ac:dyDescent="0.5">
      <c r="A196" s="35"/>
      <c r="B196" s="33" t="s">
        <v>1674</v>
      </c>
      <c r="C196" s="56">
        <v>2.5</v>
      </c>
      <c r="D196" s="30">
        <v>1.3</v>
      </c>
    </row>
    <row r="197" spans="1:4" x14ac:dyDescent="0.5">
      <c r="A197" s="35"/>
      <c r="B197" s="33" t="s">
        <v>1675</v>
      </c>
      <c r="C197" s="56">
        <v>2.6</v>
      </c>
      <c r="D197" s="30">
        <v>1.3</v>
      </c>
    </row>
    <row r="198" spans="1:4" x14ac:dyDescent="0.5">
      <c r="A198" s="35"/>
      <c r="B198" s="33" t="s">
        <v>1676</v>
      </c>
      <c r="C198" s="56">
        <v>2.5</v>
      </c>
      <c r="D198" s="30">
        <v>1</v>
      </c>
    </row>
    <row r="199" spans="1:4" x14ac:dyDescent="0.5">
      <c r="A199" s="35"/>
      <c r="B199" s="33" t="s">
        <v>1677</v>
      </c>
      <c r="C199" s="56">
        <v>2.2999999999999998</v>
      </c>
      <c r="D199" s="30">
        <v>0.6</v>
      </c>
    </row>
    <row r="200" spans="1:4" x14ac:dyDescent="0.5">
      <c r="A200" s="35"/>
      <c r="B200" s="33" t="s">
        <v>1678</v>
      </c>
      <c r="C200" s="56">
        <v>2</v>
      </c>
      <c r="D200" s="30">
        <v>0</v>
      </c>
    </row>
    <row r="201" spans="1:4" x14ac:dyDescent="0.5">
      <c r="A201" s="35"/>
      <c r="B201" s="33" t="s">
        <v>1679</v>
      </c>
      <c r="C201" s="56">
        <v>1.8</v>
      </c>
      <c r="D201" s="30">
        <v>-0.3</v>
      </c>
    </row>
    <row r="202" spans="1:4" x14ac:dyDescent="0.5">
      <c r="A202" s="35"/>
      <c r="B202" s="33" t="s">
        <v>1680</v>
      </c>
      <c r="C202" s="56">
        <v>1.8</v>
      </c>
      <c r="D202" s="30">
        <v>-0.6</v>
      </c>
    </row>
    <row r="203" spans="1:4" x14ac:dyDescent="0.5">
      <c r="A203" s="35"/>
      <c r="B203" s="33" t="s">
        <v>1681</v>
      </c>
      <c r="C203" s="56">
        <v>2</v>
      </c>
      <c r="D203" s="30">
        <v>-0.5</v>
      </c>
    </row>
    <row r="204" spans="1:4" x14ac:dyDescent="0.5">
      <c r="A204" s="35"/>
      <c r="B204" s="33" t="s">
        <v>1682</v>
      </c>
      <c r="C204" s="56">
        <v>2.1</v>
      </c>
      <c r="D204" s="30">
        <v>-0.5</v>
      </c>
    </row>
    <row r="205" spans="1:4" x14ac:dyDescent="0.5">
      <c r="A205" s="35"/>
      <c r="B205" s="33" t="s">
        <v>1683</v>
      </c>
      <c r="C205" s="56">
        <v>2.2000000000000002</v>
      </c>
      <c r="D205" s="30">
        <v>-0.4</v>
      </c>
    </row>
    <row r="206" spans="1:4" x14ac:dyDescent="0.5">
      <c r="A206" s="35"/>
      <c r="B206" s="33" t="s">
        <v>1684</v>
      </c>
      <c r="C206" s="56">
        <v>2.1</v>
      </c>
      <c r="D206" s="30">
        <v>-0.4</v>
      </c>
    </row>
    <row r="207" spans="1:4" x14ac:dyDescent="0.5">
      <c r="A207" s="35"/>
      <c r="B207" s="33" t="s">
        <v>1685</v>
      </c>
      <c r="C207" s="56">
        <v>2.2000000000000002</v>
      </c>
      <c r="D207" s="30">
        <v>-0.4</v>
      </c>
    </row>
    <row r="208" spans="1:4" x14ac:dyDescent="0.5">
      <c r="A208" s="35"/>
      <c r="B208" s="33" t="s">
        <v>1686</v>
      </c>
      <c r="C208" s="56">
        <v>2.2999999999999998</v>
      </c>
      <c r="D208" s="30">
        <v>-0.4</v>
      </c>
    </row>
    <row r="209" spans="1:4" x14ac:dyDescent="0.5">
      <c r="A209" s="35"/>
      <c r="B209" s="33" t="s">
        <v>1687</v>
      </c>
      <c r="C209" s="56">
        <v>2.2999999999999998</v>
      </c>
      <c r="D209" s="30">
        <v>-0.4</v>
      </c>
    </row>
    <row r="210" spans="1:4" x14ac:dyDescent="0.5">
      <c r="A210" s="35"/>
      <c r="B210" s="33" t="s">
        <v>1688</v>
      </c>
      <c r="C210" s="56">
        <v>2.4</v>
      </c>
      <c r="D210" s="30">
        <v>-0.3</v>
      </c>
    </row>
    <row r="211" spans="1:4" x14ac:dyDescent="0.5">
      <c r="A211" s="35"/>
      <c r="B211" s="33" t="s">
        <v>1689</v>
      </c>
      <c r="C211" s="56">
        <v>2.5</v>
      </c>
      <c r="D211" s="30">
        <v>-0.2</v>
      </c>
    </row>
    <row r="212" spans="1:4" x14ac:dyDescent="0.5">
      <c r="A212" s="35"/>
      <c r="B212" s="33" t="s">
        <v>1690</v>
      </c>
      <c r="C212" s="56">
        <v>2.8</v>
      </c>
      <c r="D212" s="30">
        <v>0.1</v>
      </c>
    </row>
    <row r="213" spans="1:4" x14ac:dyDescent="0.5">
      <c r="A213" s="35"/>
      <c r="B213" s="33" t="s">
        <v>1691</v>
      </c>
      <c r="C213" s="56">
        <v>2.9</v>
      </c>
      <c r="D213" s="30">
        <v>0.3</v>
      </c>
    </row>
    <row r="214" spans="1:4" x14ac:dyDescent="0.5">
      <c r="A214" s="35"/>
      <c r="B214" s="33" t="s">
        <v>1692</v>
      </c>
      <c r="C214" s="56">
        <v>2.9</v>
      </c>
      <c r="D214" s="30">
        <v>0.5</v>
      </c>
    </row>
    <row r="215" spans="1:4" x14ac:dyDescent="0.5">
      <c r="A215" s="35"/>
      <c r="B215" s="33" t="s">
        <v>1693</v>
      </c>
      <c r="C215" s="56">
        <v>2.8</v>
      </c>
      <c r="D215" s="30">
        <v>0.5</v>
      </c>
    </row>
    <row r="216" spans="1:4" x14ac:dyDescent="0.5">
      <c r="A216" s="35"/>
      <c r="B216" s="33" t="s">
        <v>1694</v>
      </c>
      <c r="C216" s="56">
        <v>2.7</v>
      </c>
      <c r="D216" s="30">
        <v>0.4</v>
      </c>
    </row>
    <row r="217" spans="1:4" x14ac:dyDescent="0.5">
      <c r="A217" s="35"/>
      <c r="B217" s="33" t="s">
        <v>1695</v>
      </c>
      <c r="C217" s="56">
        <v>2.9</v>
      </c>
      <c r="D217" s="30">
        <v>0.5</v>
      </c>
    </row>
    <row r="218" spans="1:4" x14ac:dyDescent="0.5">
      <c r="A218" s="35"/>
      <c r="B218" s="33" t="s">
        <v>1696</v>
      </c>
      <c r="C218" s="56">
        <v>3.1</v>
      </c>
      <c r="D218" s="30">
        <v>0.7</v>
      </c>
    </row>
    <row r="219" spans="1:4" x14ac:dyDescent="0.5">
      <c r="A219" s="35"/>
      <c r="B219" s="33" t="s">
        <v>1697</v>
      </c>
      <c r="C219" s="56">
        <v>3.2</v>
      </c>
      <c r="D219" s="30">
        <v>0.9</v>
      </c>
    </row>
    <row r="220" spans="1:4" x14ac:dyDescent="0.5">
      <c r="A220" s="35"/>
      <c r="B220" s="33" t="s">
        <v>1698</v>
      </c>
      <c r="C220" s="56">
        <v>3.3</v>
      </c>
      <c r="D220" s="30">
        <v>1</v>
      </c>
    </row>
    <row r="221" spans="1:4" x14ac:dyDescent="0.5">
      <c r="A221" s="35"/>
      <c r="B221" s="33" t="s">
        <v>1699</v>
      </c>
      <c r="C221" s="56">
        <v>3.3</v>
      </c>
      <c r="D221" s="30">
        <v>1.1000000000000001</v>
      </c>
    </row>
    <row r="222" spans="1:4" x14ac:dyDescent="0.5">
      <c r="A222" s="35"/>
      <c r="B222" s="33" t="s">
        <v>1700</v>
      </c>
      <c r="C222" s="56">
        <v>3.4</v>
      </c>
      <c r="D222" s="30">
        <v>1.3</v>
      </c>
    </row>
    <row r="223" spans="1:4" x14ac:dyDescent="0.5">
      <c r="A223" s="35"/>
      <c r="B223" s="33" t="s">
        <v>1701</v>
      </c>
      <c r="C223" s="56">
        <v>3.5</v>
      </c>
      <c r="D223" s="30">
        <v>1.5</v>
      </c>
    </row>
    <row r="224" spans="1:4" x14ac:dyDescent="0.5">
      <c r="A224" s="35"/>
      <c r="B224" s="33" t="s">
        <v>1702</v>
      </c>
      <c r="C224" s="56">
        <v>3.4</v>
      </c>
      <c r="D224" s="30">
        <v>1.5</v>
      </c>
    </row>
    <row r="225" spans="1:4" x14ac:dyDescent="0.5">
      <c r="A225" s="35"/>
      <c r="B225" s="33" t="s">
        <v>1703</v>
      </c>
      <c r="C225" s="56">
        <v>3.4</v>
      </c>
      <c r="D225" s="30">
        <v>1.5</v>
      </c>
    </row>
    <row r="226" spans="1:4" x14ac:dyDescent="0.5">
      <c r="A226" s="35"/>
      <c r="B226" s="33" t="s">
        <v>1704</v>
      </c>
      <c r="C226" s="56">
        <v>3.4</v>
      </c>
      <c r="D226" s="30">
        <v>1.5</v>
      </c>
    </row>
    <row r="227" spans="1:4" x14ac:dyDescent="0.5">
      <c r="A227" s="35"/>
      <c r="B227" s="33" t="s">
        <v>1705</v>
      </c>
      <c r="C227" s="56">
        <v>3.6</v>
      </c>
      <c r="D227" s="30">
        <v>1.7</v>
      </c>
    </row>
    <row r="228" spans="1:4" x14ac:dyDescent="0.5">
      <c r="A228" s="35"/>
      <c r="B228" s="33" t="s">
        <v>1706</v>
      </c>
      <c r="C228" s="56">
        <v>3.9</v>
      </c>
      <c r="D228" s="30">
        <v>2</v>
      </c>
    </row>
    <row r="229" spans="1:4" x14ac:dyDescent="0.5">
      <c r="A229" s="35"/>
      <c r="B229" s="33" t="s">
        <v>1707</v>
      </c>
      <c r="C229" s="56">
        <v>3.9</v>
      </c>
      <c r="D229" s="30">
        <v>1.9</v>
      </c>
    </row>
    <row r="230" spans="1:4" x14ac:dyDescent="0.5">
      <c r="A230" s="35"/>
      <c r="B230" s="33" t="s">
        <v>1708</v>
      </c>
      <c r="C230" s="56">
        <v>3.8</v>
      </c>
      <c r="D230" s="30">
        <v>1.9</v>
      </c>
    </row>
    <row r="231" spans="1:4" x14ac:dyDescent="0.5">
      <c r="A231" s="35"/>
      <c r="B231" s="33" t="s">
        <v>1709</v>
      </c>
      <c r="C231" s="56">
        <v>3.6</v>
      </c>
      <c r="D231" s="30">
        <v>1.8</v>
      </c>
    </row>
    <row r="232" spans="1:4" x14ac:dyDescent="0.5">
      <c r="A232" s="35"/>
      <c r="B232" s="33" t="s">
        <v>1710</v>
      </c>
      <c r="C232" s="56">
        <v>3.5</v>
      </c>
      <c r="D232" s="30">
        <v>1.8</v>
      </c>
    </row>
    <row r="233" spans="1:4" x14ac:dyDescent="0.5">
      <c r="A233" s="35"/>
      <c r="B233" s="33" t="s">
        <v>1711</v>
      </c>
      <c r="C233" s="56">
        <v>3.3</v>
      </c>
      <c r="D233" s="30">
        <v>1.7</v>
      </c>
    </row>
    <row r="234" spans="1:4" x14ac:dyDescent="0.5">
      <c r="A234" s="35"/>
      <c r="B234" s="33" t="s">
        <v>1712</v>
      </c>
      <c r="C234" s="56">
        <v>3.2</v>
      </c>
      <c r="D234" s="30">
        <v>1.7</v>
      </c>
    </row>
    <row r="235" spans="1:4" x14ac:dyDescent="0.5">
      <c r="A235" s="35"/>
      <c r="B235" s="33" t="s">
        <v>1713</v>
      </c>
      <c r="C235" s="56">
        <v>3</v>
      </c>
      <c r="D235" s="30">
        <v>1.5</v>
      </c>
    </row>
    <row r="236" spans="1:4" x14ac:dyDescent="0.5">
      <c r="A236" s="35"/>
      <c r="B236" s="33" t="s">
        <v>1714</v>
      </c>
      <c r="C236" s="56">
        <v>2.9</v>
      </c>
      <c r="D236" s="30">
        <v>1.3</v>
      </c>
    </row>
    <row r="237" spans="1:4" x14ac:dyDescent="0.5">
      <c r="A237" s="35"/>
      <c r="B237" s="33" t="s">
        <v>1715</v>
      </c>
      <c r="C237" s="56">
        <v>2.7</v>
      </c>
      <c r="D237" s="30">
        <v>1</v>
      </c>
    </row>
    <row r="238" spans="1:4" x14ac:dyDescent="0.5">
      <c r="A238" s="35"/>
      <c r="B238" s="33" t="s">
        <v>1716</v>
      </c>
      <c r="C238" s="56">
        <v>1.7</v>
      </c>
      <c r="D238" s="30">
        <v>0.4</v>
      </c>
    </row>
    <row r="239" spans="1:4" x14ac:dyDescent="0.5">
      <c r="A239" s="35"/>
      <c r="B239" s="33" t="s">
        <v>1717</v>
      </c>
      <c r="C239" s="56">
        <v>0.7</v>
      </c>
      <c r="D239" s="30">
        <v>-0.3</v>
      </c>
    </row>
    <row r="240" spans="1:4" x14ac:dyDescent="0.5">
      <c r="A240" s="35"/>
      <c r="B240" s="33" t="s">
        <v>1718</v>
      </c>
      <c r="C240" s="56">
        <v>-0.2</v>
      </c>
      <c r="D240" s="30">
        <v>-0.9</v>
      </c>
    </row>
    <row r="241" spans="1:4" x14ac:dyDescent="0.5">
      <c r="A241" s="35"/>
      <c r="B241" s="33" t="s">
        <v>1719</v>
      </c>
      <c r="C241" s="56">
        <v>0.2</v>
      </c>
      <c r="D241" s="30">
        <v>-0.6</v>
      </c>
    </row>
    <row r="242" spans="1:4" x14ac:dyDescent="0.5">
      <c r="A242" s="35"/>
      <c r="B242" s="33" t="s">
        <v>1720</v>
      </c>
      <c r="C242" s="56">
        <v>0.9</v>
      </c>
      <c r="D242" s="30">
        <v>0.2</v>
      </c>
    </row>
    <row r="243" spans="1:4" x14ac:dyDescent="0.5">
      <c r="A243" s="35"/>
      <c r="B243" s="33" t="s">
        <v>1721</v>
      </c>
      <c r="C243" s="56">
        <v>1.9</v>
      </c>
      <c r="D243" s="30">
        <v>1.2</v>
      </c>
    </row>
    <row r="244" spans="1:4" x14ac:dyDescent="0.5">
      <c r="A244" s="35"/>
      <c r="B244" s="33" t="s">
        <v>1722</v>
      </c>
      <c r="C244" s="56">
        <v>2.8</v>
      </c>
      <c r="D244" s="30">
        <v>2.1</v>
      </c>
    </row>
    <row r="245" spans="1:4" x14ac:dyDescent="0.5">
      <c r="A245" s="35"/>
      <c r="B245" s="33" t="s">
        <v>1723</v>
      </c>
      <c r="C245" s="56">
        <v>3.6</v>
      </c>
      <c r="D245" s="30">
        <v>2.8</v>
      </c>
    </row>
    <row r="246" spans="1:4" x14ac:dyDescent="0.5">
      <c r="A246" s="35"/>
      <c r="B246" s="33" t="s">
        <v>1724</v>
      </c>
      <c r="C246" s="56">
        <v>4.0999999999999996</v>
      </c>
      <c r="D246" s="30">
        <v>3.3</v>
      </c>
    </row>
    <row r="247" spans="1:4" x14ac:dyDescent="0.5">
      <c r="A247" s="35"/>
      <c r="B247" s="33" t="s">
        <v>1725</v>
      </c>
      <c r="C247" s="56">
        <v>4.3</v>
      </c>
      <c r="D247" s="30">
        <v>3.5</v>
      </c>
    </row>
    <row r="248" spans="1:4" x14ac:dyDescent="0.5">
      <c r="A248" s="35"/>
      <c r="B248" s="33" t="s">
        <v>1726</v>
      </c>
      <c r="C248" s="56">
        <v>4.4000000000000004</v>
      </c>
      <c r="D248" s="30">
        <v>3.5</v>
      </c>
    </row>
    <row r="249" spans="1:4" x14ac:dyDescent="0.5">
      <c r="A249" s="35"/>
      <c r="B249" s="33" t="s">
        <v>1727</v>
      </c>
      <c r="C249" s="56">
        <v>4.5999999999999996</v>
      </c>
      <c r="D249" s="30">
        <v>3.6</v>
      </c>
    </row>
    <row r="250" spans="1:4" x14ac:dyDescent="0.5">
      <c r="A250" s="35"/>
      <c r="B250" s="33" t="s">
        <v>1728</v>
      </c>
      <c r="C250" s="56">
        <v>5.7</v>
      </c>
      <c r="D250" s="30">
        <v>4.4000000000000004</v>
      </c>
    </row>
    <row r="251" spans="1:4" x14ac:dyDescent="0.5">
      <c r="A251" s="35"/>
      <c r="B251" s="33" t="s">
        <v>1729</v>
      </c>
      <c r="C251" s="56">
        <v>6.6</v>
      </c>
      <c r="D251" s="30">
        <v>4.9000000000000004</v>
      </c>
    </row>
    <row r="252" spans="1:4" x14ac:dyDescent="0.5">
      <c r="A252" s="35"/>
      <c r="B252" s="33" t="s">
        <v>1730</v>
      </c>
      <c r="C252" s="56">
        <v>7.3</v>
      </c>
      <c r="D252" s="30">
        <v>5.2</v>
      </c>
    </row>
    <row r="253" spans="1:4" x14ac:dyDescent="0.5">
      <c r="A253" s="35"/>
      <c r="B253" s="33" t="s">
        <v>1731</v>
      </c>
      <c r="C253" s="56">
        <v>6.8</v>
      </c>
      <c r="D253" s="30">
        <v>4.5</v>
      </c>
    </row>
    <row r="254" spans="1:4" x14ac:dyDescent="0.5">
      <c r="A254" s="35"/>
      <c r="B254" s="33" t="s">
        <v>1732</v>
      </c>
      <c r="C254" s="56">
        <v>6</v>
      </c>
      <c r="D254" s="30">
        <v>3.4</v>
      </c>
    </row>
    <row r="255" spans="1:4" x14ac:dyDescent="0.5">
      <c r="A255" s="35"/>
      <c r="B255" s="33" t="s">
        <v>1733</v>
      </c>
      <c r="C255" s="56">
        <v>5</v>
      </c>
      <c r="D255" s="30">
        <v>2.2000000000000002</v>
      </c>
    </row>
    <row r="256" spans="1:4" x14ac:dyDescent="0.5">
      <c r="A256" s="35"/>
      <c r="B256" s="33" t="s">
        <v>1734</v>
      </c>
      <c r="C256" s="56">
        <v>4.3</v>
      </c>
      <c r="D256" s="30">
        <v>1</v>
      </c>
    </row>
    <row r="257" spans="1:4" x14ac:dyDescent="0.5">
      <c r="A257" s="35"/>
      <c r="B257" s="33" t="s">
        <v>1735</v>
      </c>
      <c r="C257" s="56">
        <v>3.8</v>
      </c>
      <c r="D257" s="30">
        <v>0</v>
      </c>
    </row>
    <row r="258" spans="1:4" x14ac:dyDescent="0.5">
      <c r="A258" s="35"/>
      <c r="B258" s="33" t="s">
        <v>1736</v>
      </c>
      <c r="C258" s="56">
        <v>3.7</v>
      </c>
      <c r="D258" s="30">
        <v>-0.7</v>
      </c>
    </row>
    <row r="259" spans="1:4" x14ac:dyDescent="0.5">
      <c r="A259" s="35"/>
      <c r="B259" s="33" t="s">
        <v>1737</v>
      </c>
      <c r="C259" s="56">
        <v>3.8</v>
      </c>
      <c r="D259" s="30">
        <v>-0.9</v>
      </c>
    </row>
    <row r="260" spans="1:4" x14ac:dyDescent="0.5">
      <c r="A260" s="35"/>
      <c r="B260" s="33" t="s">
        <v>1738</v>
      </c>
      <c r="C260" s="56">
        <v>4.0999999999999996</v>
      </c>
      <c r="D260" s="30">
        <v>-1</v>
      </c>
    </row>
    <row r="261" spans="1:4" x14ac:dyDescent="0.5">
      <c r="A261" s="35"/>
      <c r="B261" s="33" t="s">
        <v>1739</v>
      </c>
      <c r="C261" s="56">
        <v>4.3</v>
      </c>
      <c r="D261" s="30">
        <v>-1.2</v>
      </c>
    </row>
    <row r="262" spans="1:4" x14ac:dyDescent="0.5">
      <c r="A262" s="35"/>
      <c r="B262" s="33" t="s">
        <v>1740</v>
      </c>
      <c r="C262" s="56">
        <v>4.2</v>
      </c>
      <c r="D262" s="30">
        <v>-2.2000000000000002</v>
      </c>
    </row>
    <row r="263" spans="1:4" x14ac:dyDescent="0.5">
      <c r="A263" s="35"/>
      <c r="B263" s="33" t="s">
        <v>1741</v>
      </c>
      <c r="C263" s="56">
        <v>4.4000000000000004</v>
      </c>
      <c r="D263" s="30">
        <v>-2.6</v>
      </c>
    </row>
    <row r="264" spans="1:4" x14ac:dyDescent="0.5">
      <c r="A264" s="35"/>
      <c r="B264" s="33" t="s">
        <v>1742</v>
      </c>
      <c r="C264" s="56">
        <v>4.7</v>
      </c>
      <c r="D264" s="30">
        <v>-3</v>
      </c>
    </row>
    <row r="265" spans="1:4" x14ac:dyDescent="0.5">
      <c r="A265" s="35"/>
      <c r="B265" s="33" t="s">
        <v>1743</v>
      </c>
      <c r="C265" s="56">
        <v>5.2</v>
      </c>
      <c r="D265" s="30">
        <v>-2.8</v>
      </c>
    </row>
    <row r="266" spans="1:4" x14ac:dyDescent="0.5">
      <c r="A266" s="35"/>
      <c r="B266" s="33" t="s">
        <v>1744</v>
      </c>
      <c r="C266" s="56">
        <v>5.4</v>
      </c>
      <c r="D266" s="30">
        <v>-2.8</v>
      </c>
    </row>
    <row r="267" spans="1:4" x14ac:dyDescent="0.5">
      <c r="A267" s="35"/>
      <c r="B267" s="33" t="s">
        <v>1745</v>
      </c>
      <c r="C267" s="56">
        <v>5.8</v>
      </c>
      <c r="D267" s="30">
        <v>-2.7</v>
      </c>
    </row>
    <row r="268" spans="1:4" x14ac:dyDescent="0.5">
      <c r="A268" s="35"/>
      <c r="B268" s="33" t="s">
        <v>1746</v>
      </c>
      <c r="C268" s="56">
        <v>6.1</v>
      </c>
      <c r="D268" s="30">
        <v>-2.7</v>
      </c>
    </row>
    <row r="269" spans="1:4" x14ac:dyDescent="0.5">
      <c r="A269" s="35"/>
      <c r="B269" s="33" t="s">
        <v>1747</v>
      </c>
      <c r="C269" s="56">
        <v>6.5</v>
      </c>
      <c r="D269" s="30">
        <v>-2.5</v>
      </c>
    </row>
    <row r="270" spans="1:4" x14ac:dyDescent="0.5">
      <c r="A270" s="35"/>
      <c r="B270" s="33" t="s">
        <v>1748</v>
      </c>
      <c r="C270" s="56">
        <v>6.7</v>
      </c>
      <c r="D270" s="30">
        <v>-2.5</v>
      </c>
    </row>
    <row r="271" spans="1:4" x14ac:dyDescent="0.5">
      <c r="A271" s="35"/>
      <c r="B271" s="33" t="s">
        <v>1749</v>
      </c>
      <c r="C271" s="56">
        <v>6.6</v>
      </c>
      <c r="D271" s="30">
        <v>-2.2999999999999998</v>
      </c>
    </row>
    <row r="272" spans="1:4" x14ac:dyDescent="0.5">
      <c r="A272" s="35"/>
      <c r="B272" s="33" t="s">
        <v>1750</v>
      </c>
      <c r="C272" s="56">
        <v>6.7</v>
      </c>
      <c r="D272" s="30">
        <v>-2.2000000000000002</v>
      </c>
    </row>
    <row r="273" spans="1:4" x14ac:dyDescent="0.5">
      <c r="A273" s="35"/>
      <c r="B273" s="33" t="s">
        <v>1751</v>
      </c>
      <c r="C273" s="56">
        <v>6.8</v>
      </c>
      <c r="D273" s="30">
        <v>-2</v>
      </c>
    </row>
    <row r="274" spans="1:4" x14ac:dyDescent="0.5">
      <c r="A274" s="35"/>
      <c r="B274" s="33" t="s">
        <v>1752</v>
      </c>
      <c r="C274" s="56">
        <v>7.3</v>
      </c>
      <c r="D274" s="30">
        <v>-1.2</v>
      </c>
    </row>
    <row r="275" spans="1:4" x14ac:dyDescent="0.5">
      <c r="A275" s="35"/>
      <c r="B275" s="33" t="s">
        <v>1753</v>
      </c>
      <c r="C275" s="56">
        <v>7.5</v>
      </c>
      <c r="D275" s="30">
        <v>-0.6</v>
      </c>
    </row>
    <row r="276" spans="1:4" x14ac:dyDescent="0.5">
      <c r="A276" s="35"/>
      <c r="B276" s="33" t="s">
        <v>1754</v>
      </c>
      <c r="C276" s="56">
        <v>7.8</v>
      </c>
      <c r="D276" s="30">
        <v>0.1</v>
      </c>
    </row>
    <row r="277" spans="1:4" x14ac:dyDescent="0.5">
      <c r="A277" s="35"/>
      <c r="B277" s="33" t="s">
        <v>1755</v>
      </c>
      <c r="C277" s="56">
        <v>7.8</v>
      </c>
      <c r="D277" s="30">
        <v>0.6</v>
      </c>
    </row>
  </sheetData>
  <hyperlinks>
    <hyperlink ref="A1" location="Contents!A1" display="Return to contents" xr:uid="{DDA8AC30-FF55-46EF-82CF-7A88433220B4}"/>
  </hyperlinks>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E6080A-D97D-415F-9731-DEAD3C97F041}">
  <sheetPr codeName="Sheet38"/>
  <dimension ref="A1:C14"/>
  <sheetViews>
    <sheetView workbookViewId="0">
      <selection activeCell="D10" sqref="D10"/>
    </sheetView>
  </sheetViews>
  <sheetFormatPr defaultColWidth="8.77734375" defaultRowHeight="21" x14ac:dyDescent="0.5"/>
  <cols>
    <col min="1" max="16384" width="8.77734375" style="30"/>
  </cols>
  <sheetData>
    <row r="1" spans="1:3" x14ac:dyDescent="0.5">
      <c r="A1" s="38" t="s">
        <v>244</v>
      </c>
    </row>
    <row r="3" spans="1:3" x14ac:dyDescent="0.5">
      <c r="A3" s="35" t="s">
        <v>245</v>
      </c>
      <c r="B3" s="30" t="s">
        <v>115</v>
      </c>
    </row>
    <row r="4" spans="1:3" x14ac:dyDescent="0.5">
      <c r="A4" s="35" t="s">
        <v>246</v>
      </c>
      <c r="B4" s="37" t="s">
        <v>247</v>
      </c>
    </row>
    <row r="5" spans="1:3" x14ac:dyDescent="0.5">
      <c r="A5" s="35" t="s">
        <v>248</v>
      </c>
      <c r="B5" s="30" t="s">
        <v>1756</v>
      </c>
    </row>
    <row r="6" spans="1:3" x14ac:dyDescent="0.5">
      <c r="A6" s="35"/>
      <c r="B6" s="30" t="s">
        <v>1757</v>
      </c>
    </row>
    <row r="7" spans="1:3" x14ac:dyDescent="0.5">
      <c r="A7" s="35"/>
      <c r="B7" s="30" t="s">
        <v>1758</v>
      </c>
    </row>
    <row r="8" spans="1:3" x14ac:dyDescent="0.5">
      <c r="A8" s="35"/>
    </row>
    <row r="9" spans="1:3" x14ac:dyDescent="0.5">
      <c r="B9" s="30" t="s">
        <v>1759</v>
      </c>
      <c r="C9" s="30" t="s">
        <v>115</v>
      </c>
    </row>
    <row r="10" spans="1:3" x14ac:dyDescent="0.5">
      <c r="B10" s="30" t="s">
        <v>1760</v>
      </c>
      <c r="C10" s="30" t="s">
        <v>1761</v>
      </c>
    </row>
    <row r="11" spans="1:3" x14ac:dyDescent="0.5">
      <c r="B11" s="30" t="s">
        <v>1762</v>
      </c>
      <c r="C11" s="30" t="s">
        <v>347</v>
      </c>
    </row>
    <row r="12" spans="1:3" x14ac:dyDescent="0.5">
      <c r="B12" s="30" t="s">
        <v>1763</v>
      </c>
      <c r="C12" s="30" t="s">
        <v>1764</v>
      </c>
    </row>
    <row r="13" spans="1:3" x14ac:dyDescent="0.5">
      <c r="B13" s="30" t="s">
        <v>1765</v>
      </c>
      <c r="C13" s="30" t="s">
        <v>1766</v>
      </c>
    </row>
    <row r="14" spans="1:3" x14ac:dyDescent="0.5">
      <c r="B14" s="30" t="s">
        <v>1767</v>
      </c>
      <c r="C14" s="30" t="s">
        <v>1768</v>
      </c>
    </row>
  </sheetData>
  <hyperlinks>
    <hyperlink ref="A1" location="Contents!A1" display="Return to contents" xr:uid="{AB3CDF3A-ADA7-435D-815D-E90EC14EA7F8}"/>
  </hyperlink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D73C76-60AC-49CE-9D5F-1EDED45BD5A6}">
  <sheetPr codeName="Sheet39"/>
  <dimension ref="A1:DA11"/>
  <sheetViews>
    <sheetView zoomScale="85" zoomScaleNormal="85" workbookViewId="0"/>
  </sheetViews>
  <sheetFormatPr defaultColWidth="8.77734375" defaultRowHeight="21" x14ac:dyDescent="0.5"/>
  <cols>
    <col min="1" max="1" width="8.77734375" style="30"/>
    <col min="2" max="14" width="9" style="30" customWidth="1"/>
    <col min="15" max="16384" width="8.77734375" style="30"/>
  </cols>
  <sheetData>
    <row r="1" spans="1:105" x14ac:dyDescent="0.5">
      <c r="A1" s="38" t="s">
        <v>244</v>
      </c>
    </row>
    <row r="3" spans="1:105" x14ac:dyDescent="0.5">
      <c r="A3" s="35" t="s">
        <v>245</v>
      </c>
      <c r="B3" s="36" t="s">
        <v>117</v>
      </c>
      <c r="C3" s="36"/>
      <c r="D3" s="36"/>
      <c r="E3" s="36"/>
      <c r="F3" s="36"/>
      <c r="G3" s="36"/>
      <c r="H3" s="36"/>
      <c r="I3" s="36"/>
      <c r="J3" s="36"/>
      <c r="K3" s="36"/>
      <c r="L3" s="36"/>
      <c r="M3" s="36"/>
      <c r="N3" s="36"/>
    </row>
    <row r="4" spans="1:105" x14ac:dyDescent="0.5">
      <c r="A4" s="35" t="s">
        <v>246</v>
      </c>
      <c r="B4" s="30" t="s">
        <v>1769</v>
      </c>
    </row>
    <row r="5" spans="1:105" x14ac:dyDescent="0.5">
      <c r="A5" s="35" t="s">
        <v>248</v>
      </c>
      <c r="B5" s="36"/>
      <c r="C5" s="36"/>
      <c r="D5" s="36"/>
      <c r="E5" s="36"/>
      <c r="F5" s="36"/>
      <c r="G5" s="36"/>
      <c r="H5" s="36"/>
      <c r="I5" s="36"/>
      <c r="J5" s="36"/>
      <c r="K5" s="36"/>
      <c r="L5" s="36"/>
      <c r="M5" s="36"/>
      <c r="N5" s="36"/>
    </row>
    <row r="6" spans="1:105" ht="21.75" x14ac:dyDescent="0.5">
      <c r="A6" s="35" t="s">
        <v>249</v>
      </c>
      <c r="B6" s="105" t="s">
        <v>2226</v>
      </c>
      <c r="C6" s="36"/>
      <c r="D6" s="36"/>
      <c r="E6" s="36"/>
      <c r="F6" s="36"/>
      <c r="G6" s="36"/>
      <c r="H6" s="36"/>
      <c r="I6" s="36"/>
      <c r="J6" s="36"/>
      <c r="K6" s="36"/>
      <c r="L6" s="36"/>
      <c r="M6" s="36"/>
      <c r="N6" s="36"/>
    </row>
    <row r="8" spans="1:105" x14ac:dyDescent="0.5">
      <c r="C8" s="64" t="s">
        <v>1770</v>
      </c>
      <c r="D8" s="64" t="s">
        <v>1771</v>
      </c>
      <c r="E8" s="64" t="s">
        <v>1772</v>
      </c>
      <c r="F8" s="64" t="s">
        <v>1773</v>
      </c>
      <c r="G8" s="64" t="s">
        <v>1774</v>
      </c>
      <c r="H8" s="64" t="s">
        <v>1775</v>
      </c>
      <c r="I8" s="64" t="s">
        <v>1776</v>
      </c>
      <c r="J8" s="64" t="s">
        <v>1777</v>
      </c>
      <c r="K8" s="64" t="s">
        <v>1778</v>
      </c>
      <c r="L8" s="64" t="s">
        <v>1779</v>
      </c>
      <c r="M8" s="64" t="s">
        <v>1780</v>
      </c>
      <c r="N8" s="64" t="s">
        <v>1781</v>
      </c>
      <c r="O8" s="63" t="s">
        <v>1782</v>
      </c>
      <c r="P8" s="63" t="s">
        <v>1783</v>
      </c>
      <c r="Q8" s="63" t="s">
        <v>1784</v>
      </c>
      <c r="R8" s="63" t="s">
        <v>1785</v>
      </c>
      <c r="S8" s="63" t="s">
        <v>1786</v>
      </c>
      <c r="T8" s="63" t="s">
        <v>1787</v>
      </c>
      <c r="U8" s="63" t="s">
        <v>1788</v>
      </c>
      <c r="V8" s="63" t="s">
        <v>1789</v>
      </c>
      <c r="W8" s="63" t="s">
        <v>1790</v>
      </c>
      <c r="X8" s="63" t="s">
        <v>1791</v>
      </c>
      <c r="Y8" s="63" t="s">
        <v>1792</v>
      </c>
      <c r="Z8" s="63" t="s">
        <v>1793</v>
      </c>
      <c r="AA8" s="63" t="s">
        <v>1794</v>
      </c>
      <c r="AB8" s="63" t="s">
        <v>1795</v>
      </c>
      <c r="AC8" s="63" t="s">
        <v>1796</v>
      </c>
      <c r="AD8" s="63" t="s">
        <v>1797</v>
      </c>
      <c r="AE8" s="63" t="s">
        <v>1798</v>
      </c>
      <c r="AF8" s="63" t="s">
        <v>1799</v>
      </c>
      <c r="AG8" s="63" t="s">
        <v>1800</v>
      </c>
      <c r="AH8" s="63" t="s">
        <v>1801</v>
      </c>
      <c r="AI8" s="63" t="s">
        <v>1802</v>
      </c>
      <c r="AJ8" s="63" t="s">
        <v>1803</v>
      </c>
      <c r="AK8" s="63" t="s">
        <v>1804</v>
      </c>
      <c r="AL8" s="63" t="s">
        <v>1805</v>
      </c>
      <c r="AM8" s="63" t="s">
        <v>1806</v>
      </c>
      <c r="AN8" s="63" t="s">
        <v>1807</v>
      </c>
      <c r="AO8" s="63" t="s">
        <v>1808</v>
      </c>
      <c r="AP8" s="63" t="s">
        <v>1809</v>
      </c>
      <c r="AQ8" s="63" t="s">
        <v>1810</v>
      </c>
      <c r="AR8" s="63" t="s">
        <v>1811</v>
      </c>
      <c r="AS8" s="63" t="s">
        <v>1812</v>
      </c>
      <c r="AT8" s="63" t="s">
        <v>1813</v>
      </c>
      <c r="AU8" s="63" t="s">
        <v>1814</v>
      </c>
      <c r="AV8" s="63" t="s">
        <v>1815</v>
      </c>
      <c r="AW8" s="63" t="s">
        <v>1816</v>
      </c>
      <c r="AX8" s="63" t="s">
        <v>1817</v>
      </c>
      <c r="AY8" s="63" t="s">
        <v>1818</v>
      </c>
      <c r="AZ8" s="63" t="s">
        <v>1819</v>
      </c>
      <c r="BA8" s="63" t="s">
        <v>1820</v>
      </c>
      <c r="BB8" s="63" t="s">
        <v>1821</v>
      </c>
      <c r="BC8" s="63" t="s">
        <v>1822</v>
      </c>
      <c r="BD8" s="63" t="s">
        <v>1823</v>
      </c>
      <c r="BE8" s="63" t="s">
        <v>1824</v>
      </c>
      <c r="BF8" s="63" t="s">
        <v>1825</v>
      </c>
      <c r="BG8" s="63" t="s">
        <v>1826</v>
      </c>
      <c r="BH8" s="63" t="s">
        <v>1827</v>
      </c>
      <c r="BI8" s="63" t="s">
        <v>1828</v>
      </c>
      <c r="BJ8" s="63" t="s">
        <v>1829</v>
      </c>
      <c r="BK8" s="64" t="s">
        <v>1830</v>
      </c>
      <c r="BL8" s="30" t="s">
        <v>1831</v>
      </c>
      <c r="BM8" s="30" t="s">
        <v>1832</v>
      </c>
      <c r="BN8" s="30" t="s">
        <v>1833</v>
      </c>
      <c r="BO8" s="30" t="s">
        <v>1834</v>
      </c>
      <c r="BP8" s="30" t="s">
        <v>1835</v>
      </c>
      <c r="BQ8" s="30" t="s">
        <v>1836</v>
      </c>
      <c r="BR8" s="30" t="s">
        <v>1837</v>
      </c>
      <c r="BS8" s="30" t="s">
        <v>1838</v>
      </c>
      <c r="BT8" s="30" t="s">
        <v>1839</v>
      </c>
      <c r="BU8" s="30" t="s">
        <v>1840</v>
      </c>
      <c r="BV8" s="30" t="s">
        <v>1841</v>
      </c>
      <c r="BW8" s="30" t="s">
        <v>1842</v>
      </c>
      <c r="BX8" s="30" t="s">
        <v>1843</v>
      </c>
      <c r="BY8" s="30" t="s">
        <v>1844</v>
      </c>
      <c r="BZ8" s="30" t="s">
        <v>1845</v>
      </c>
      <c r="CA8" s="30" t="s">
        <v>1846</v>
      </c>
      <c r="CB8" s="30" t="s">
        <v>1847</v>
      </c>
      <c r="CC8" s="30" t="s">
        <v>1848</v>
      </c>
      <c r="CD8" s="64" t="s">
        <v>1849</v>
      </c>
      <c r="CE8" s="64" t="s">
        <v>1850</v>
      </c>
      <c r="CF8" s="64" t="s">
        <v>1851</v>
      </c>
      <c r="CG8" s="64" t="s">
        <v>1852</v>
      </c>
      <c r="CH8" s="64" t="s">
        <v>1853</v>
      </c>
      <c r="CI8" s="64" t="s">
        <v>1854</v>
      </c>
      <c r="CJ8" s="64" t="s">
        <v>1855</v>
      </c>
      <c r="CK8" s="64" t="s">
        <v>1856</v>
      </c>
      <c r="CL8" s="64" t="s">
        <v>1857</v>
      </c>
      <c r="CM8" s="64" t="s">
        <v>1858</v>
      </c>
      <c r="CN8" s="64" t="s">
        <v>1859</v>
      </c>
      <c r="CO8" s="64" t="s">
        <v>1860</v>
      </c>
      <c r="CP8" s="64" t="s">
        <v>1861</v>
      </c>
      <c r="CQ8" s="64" t="s">
        <v>1862</v>
      </c>
      <c r="CR8" s="64" t="s">
        <v>1863</v>
      </c>
      <c r="CS8" s="64" t="s">
        <v>1864</v>
      </c>
      <c r="CT8" s="64" t="s">
        <v>1865</v>
      </c>
      <c r="CU8" s="64" t="s">
        <v>1866</v>
      </c>
      <c r="CV8" s="64" t="s">
        <v>1867</v>
      </c>
      <c r="CW8" s="64" t="s">
        <v>1868</v>
      </c>
      <c r="CX8" s="64" t="s">
        <v>1869</v>
      </c>
      <c r="CY8" s="64" t="s">
        <v>1870</v>
      </c>
      <c r="CZ8" s="64" t="s">
        <v>1871</v>
      </c>
      <c r="DA8" s="64"/>
    </row>
    <row r="9" spans="1:105" x14ac:dyDescent="0.5">
      <c r="B9" s="30" t="s">
        <v>1872</v>
      </c>
      <c r="C9" s="62">
        <v>100</v>
      </c>
      <c r="D9" s="62">
        <v>100</v>
      </c>
      <c r="E9" s="62">
        <v>100</v>
      </c>
      <c r="F9" s="62">
        <v>100</v>
      </c>
      <c r="G9" s="62">
        <v>100</v>
      </c>
      <c r="H9" s="62">
        <v>100</v>
      </c>
      <c r="I9" s="62">
        <v>100</v>
      </c>
      <c r="J9" s="62">
        <v>100</v>
      </c>
      <c r="K9" s="62">
        <v>100</v>
      </c>
      <c r="L9" s="62">
        <v>100</v>
      </c>
      <c r="M9" s="62">
        <v>100</v>
      </c>
      <c r="N9" s="62">
        <v>100</v>
      </c>
      <c r="O9" s="62">
        <v>100</v>
      </c>
      <c r="P9" s="62">
        <v>100</v>
      </c>
      <c r="Q9" s="62">
        <v>100</v>
      </c>
      <c r="R9" s="62">
        <v>100</v>
      </c>
      <c r="S9" s="62">
        <v>100</v>
      </c>
      <c r="T9" s="62">
        <v>100</v>
      </c>
      <c r="U9" s="62">
        <v>100</v>
      </c>
      <c r="V9" s="62">
        <v>100</v>
      </c>
      <c r="W9" s="62">
        <v>100</v>
      </c>
      <c r="X9" s="62">
        <v>100</v>
      </c>
      <c r="Y9" s="62">
        <v>100</v>
      </c>
      <c r="Z9" s="62">
        <v>100</v>
      </c>
      <c r="AA9" s="62">
        <v>100</v>
      </c>
      <c r="AB9" s="62">
        <v>100</v>
      </c>
      <c r="AC9" s="62">
        <v>100</v>
      </c>
      <c r="AD9" s="62">
        <v>100</v>
      </c>
      <c r="AE9" s="62">
        <v>100</v>
      </c>
      <c r="AF9" s="62">
        <v>100</v>
      </c>
      <c r="AG9" s="62">
        <v>100</v>
      </c>
      <c r="AH9" s="62">
        <v>100</v>
      </c>
      <c r="AI9" s="62">
        <v>100</v>
      </c>
      <c r="AJ9" s="62">
        <v>100</v>
      </c>
      <c r="AK9" s="62">
        <v>100</v>
      </c>
      <c r="AL9" s="62">
        <v>100</v>
      </c>
      <c r="AM9" s="62">
        <v>100</v>
      </c>
      <c r="AN9" s="62">
        <v>100</v>
      </c>
      <c r="AO9" s="62">
        <v>100</v>
      </c>
      <c r="AP9" s="62">
        <v>100</v>
      </c>
      <c r="AQ9" s="62">
        <v>100</v>
      </c>
      <c r="AR9" s="62">
        <v>100</v>
      </c>
      <c r="AS9" s="62">
        <v>100</v>
      </c>
      <c r="AT9" s="62">
        <v>100</v>
      </c>
      <c r="AU9" s="62">
        <v>100</v>
      </c>
      <c r="AV9" s="62">
        <v>100</v>
      </c>
      <c r="AW9" s="62">
        <v>100</v>
      </c>
      <c r="AX9" s="62">
        <v>100</v>
      </c>
      <c r="AY9" s="62">
        <v>100</v>
      </c>
      <c r="AZ9" s="62">
        <v>100</v>
      </c>
      <c r="BA9" s="62">
        <v>100</v>
      </c>
      <c r="BB9" s="62">
        <v>100</v>
      </c>
      <c r="BC9" s="62">
        <v>100</v>
      </c>
      <c r="BD9" s="62">
        <v>100</v>
      </c>
      <c r="BE9" s="62">
        <v>100</v>
      </c>
      <c r="BF9" s="62">
        <v>100</v>
      </c>
      <c r="BG9" s="62">
        <v>100</v>
      </c>
      <c r="BH9" s="62">
        <v>100</v>
      </c>
      <c r="BI9" s="62">
        <v>100</v>
      </c>
      <c r="BJ9" s="62">
        <v>100</v>
      </c>
      <c r="BK9" s="62">
        <v>100</v>
      </c>
      <c r="BL9" s="62">
        <v>100</v>
      </c>
      <c r="BM9" s="62">
        <v>100</v>
      </c>
      <c r="BN9" s="62">
        <v>100</v>
      </c>
      <c r="BO9" s="62">
        <v>100</v>
      </c>
      <c r="BP9" s="62">
        <v>100</v>
      </c>
      <c r="BQ9" s="62">
        <v>100</v>
      </c>
      <c r="BR9" s="62">
        <v>100</v>
      </c>
      <c r="BS9" s="62">
        <v>100</v>
      </c>
      <c r="BT9" s="62">
        <v>100</v>
      </c>
      <c r="BU9" s="62">
        <v>100</v>
      </c>
      <c r="BV9" s="62">
        <v>100</v>
      </c>
      <c r="BW9" s="62">
        <v>100</v>
      </c>
      <c r="BX9" s="62">
        <v>100</v>
      </c>
      <c r="BY9" s="62">
        <v>100</v>
      </c>
      <c r="BZ9" s="62">
        <v>100</v>
      </c>
      <c r="CA9" s="62">
        <v>100</v>
      </c>
      <c r="CB9" s="62">
        <v>100</v>
      </c>
      <c r="CC9" s="62">
        <v>100</v>
      </c>
      <c r="CD9" s="62">
        <v>100</v>
      </c>
      <c r="CE9" s="62">
        <v>100</v>
      </c>
      <c r="CF9" s="62">
        <v>100</v>
      </c>
      <c r="CG9" s="62">
        <v>100</v>
      </c>
      <c r="CH9" s="62">
        <v>100</v>
      </c>
      <c r="CI9" s="62">
        <v>100</v>
      </c>
      <c r="CJ9" s="62">
        <v>100</v>
      </c>
      <c r="CK9" s="62">
        <v>100</v>
      </c>
      <c r="CL9" s="62">
        <v>100</v>
      </c>
      <c r="CM9" s="62">
        <v>100</v>
      </c>
      <c r="CN9" s="62">
        <v>100</v>
      </c>
      <c r="CO9" s="62">
        <v>100</v>
      </c>
      <c r="CP9" s="62">
        <v>100</v>
      </c>
      <c r="CQ9" s="62">
        <v>100</v>
      </c>
      <c r="CR9" s="62">
        <v>100</v>
      </c>
      <c r="CS9" s="62">
        <v>100</v>
      </c>
      <c r="CT9" s="62">
        <v>100</v>
      </c>
      <c r="CU9" s="62">
        <v>100</v>
      </c>
      <c r="CV9" s="62">
        <v>100</v>
      </c>
      <c r="CW9" s="62">
        <v>100</v>
      </c>
      <c r="CX9" s="62">
        <v>100</v>
      </c>
      <c r="CY9" s="62">
        <v>100</v>
      </c>
      <c r="CZ9" s="62">
        <v>100</v>
      </c>
    </row>
    <row r="10" spans="1:105" x14ac:dyDescent="0.5">
      <c r="B10" s="30" t="s">
        <v>1873</v>
      </c>
      <c r="C10" s="30">
        <v>100</v>
      </c>
      <c r="D10" s="30">
        <v>99.800199800000001</v>
      </c>
      <c r="E10" s="30">
        <v>99.700598799999995</v>
      </c>
      <c r="F10" s="30">
        <v>99.9</v>
      </c>
      <c r="G10" s="30">
        <v>99.60119641</v>
      </c>
      <c r="H10" s="30">
        <v>99.700598799999995</v>
      </c>
      <c r="I10" s="30">
        <v>99.60119641</v>
      </c>
      <c r="J10" s="30">
        <v>99.60119641</v>
      </c>
      <c r="K10" s="30">
        <v>99.60119641</v>
      </c>
      <c r="L10" s="30">
        <v>100.4020101</v>
      </c>
      <c r="M10" s="30">
        <v>100.10020040000001</v>
      </c>
      <c r="N10" s="30">
        <v>99.700598799999995</v>
      </c>
      <c r="O10" s="30">
        <v>99.700598799999995</v>
      </c>
      <c r="P10" s="30">
        <v>99.501992029999997</v>
      </c>
      <c r="Q10" s="30">
        <v>99.304174950000004</v>
      </c>
      <c r="R10" s="30">
        <v>99.304174950000004</v>
      </c>
      <c r="S10" s="30">
        <v>99.008919719999994</v>
      </c>
      <c r="T10" s="30">
        <v>98.813056380000006</v>
      </c>
      <c r="U10" s="30">
        <v>98.715415019999995</v>
      </c>
      <c r="V10" s="30">
        <v>98.520710059999999</v>
      </c>
      <c r="W10" s="30">
        <v>98.037291460000006</v>
      </c>
      <c r="X10" s="30">
        <v>98.520710059999999</v>
      </c>
      <c r="Y10" s="30">
        <v>97.845249760000002</v>
      </c>
      <c r="Z10" s="30">
        <v>97.463414630000003</v>
      </c>
      <c r="AA10" s="30">
        <v>97.084548100000006</v>
      </c>
      <c r="AB10" s="30">
        <v>96.708615679999994</v>
      </c>
      <c r="AC10" s="30">
        <v>96.708615679999994</v>
      </c>
      <c r="AD10" s="30">
        <v>96.802325580000002</v>
      </c>
      <c r="AE10" s="30">
        <v>96.242774569999995</v>
      </c>
      <c r="AF10" s="30">
        <v>95.965417869999996</v>
      </c>
      <c r="AG10" s="30">
        <v>95.873320539999995</v>
      </c>
      <c r="AH10" s="30">
        <v>95.50669216</v>
      </c>
      <c r="AI10" s="30">
        <v>95.233555769999995</v>
      </c>
      <c r="AJ10" s="30">
        <v>95.689655169999995</v>
      </c>
      <c r="AK10" s="30">
        <v>95.233555769999995</v>
      </c>
      <c r="AL10" s="30">
        <v>95.142857140000004</v>
      </c>
      <c r="AM10" s="30">
        <v>94.781783680000004</v>
      </c>
      <c r="AN10" s="30">
        <v>94.423440450000001</v>
      </c>
      <c r="AO10" s="30">
        <v>94.423440450000001</v>
      </c>
      <c r="AP10" s="30">
        <v>94.423440450000001</v>
      </c>
      <c r="AQ10" s="30">
        <v>93.802816899999996</v>
      </c>
      <c r="AR10" s="30">
        <v>93.714821760000007</v>
      </c>
      <c r="AS10" s="30">
        <v>93.626991570000001</v>
      </c>
      <c r="AT10" s="30">
        <v>93.364485979999998</v>
      </c>
      <c r="AU10" s="30">
        <v>93.277310920000005</v>
      </c>
      <c r="AV10" s="30">
        <v>93.979303860000002</v>
      </c>
      <c r="AW10" s="30">
        <v>93.539325840000004</v>
      </c>
      <c r="AX10" s="30">
        <v>93.364485979999998</v>
      </c>
      <c r="AY10" s="30">
        <v>92.843866169999998</v>
      </c>
      <c r="AZ10" s="30">
        <v>92.58572753</v>
      </c>
      <c r="BA10" s="30">
        <v>92.58572753</v>
      </c>
      <c r="BB10" s="30">
        <v>92.58572753</v>
      </c>
      <c r="BC10" s="30">
        <v>92.158671589999997</v>
      </c>
      <c r="BD10" s="30">
        <v>92.073732719999995</v>
      </c>
      <c r="BE10" s="30">
        <v>92.243767309999996</v>
      </c>
      <c r="BF10" s="30">
        <v>92.073732719999995</v>
      </c>
      <c r="BG10" s="30">
        <v>92.073732719999995</v>
      </c>
      <c r="BH10" s="30">
        <v>92.329020330000006</v>
      </c>
      <c r="BI10" s="30">
        <v>91.988950279999997</v>
      </c>
      <c r="BJ10" s="30">
        <v>91.988950279999997</v>
      </c>
      <c r="BK10" s="30">
        <v>93.638986180000003</v>
      </c>
      <c r="BL10" s="30">
        <v>93.638986180000003</v>
      </c>
      <c r="BM10" s="30">
        <v>93.552762430000001</v>
      </c>
      <c r="BN10" s="30">
        <v>93.124014669999994</v>
      </c>
      <c r="BO10" s="30">
        <v>93.552762430000001</v>
      </c>
      <c r="BP10" s="30">
        <v>93.124014669999994</v>
      </c>
      <c r="BQ10" s="30">
        <v>93.124014669999994</v>
      </c>
      <c r="BR10" s="30">
        <v>93.295041319999996</v>
      </c>
      <c r="BS10" s="30">
        <v>93.038736259999993</v>
      </c>
      <c r="BT10" s="30">
        <v>93.209449539999994</v>
      </c>
      <c r="BU10" s="30">
        <v>93.124014669999994</v>
      </c>
      <c r="BV10" s="30">
        <v>92.868647170000003</v>
      </c>
      <c r="BW10" s="30">
        <v>92.739592639999998</v>
      </c>
      <c r="BX10" s="30">
        <v>92.15369269</v>
      </c>
      <c r="BY10" s="30">
        <v>91.739704849999995</v>
      </c>
      <c r="BZ10" s="30">
        <v>91.739704849999995</v>
      </c>
      <c r="CA10" s="30">
        <v>91.085005800000005</v>
      </c>
      <c r="CB10" s="30">
        <v>90.841896349999999</v>
      </c>
      <c r="CC10" s="30">
        <v>89.882298860000006</v>
      </c>
      <c r="CD10" s="30">
        <v>89.175800440000003</v>
      </c>
      <c r="CE10" s="30">
        <v>88.710939620000005</v>
      </c>
      <c r="CF10" s="30">
        <v>88.86535379</v>
      </c>
      <c r="CG10" s="30">
        <v>88.174690409999997</v>
      </c>
      <c r="CH10" s="30">
        <v>87.195808279999994</v>
      </c>
      <c r="CI10" s="30">
        <v>87.726322109999998</v>
      </c>
      <c r="CJ10" s="30">
        <v>87.14535309</v>
      </c>
      <c r="CK10" s="30">
        <v>86.429873999999998</v>
      </c>
      <c r="CL10" s="30">
        <v>85.93598901</v>
      </c>
      <c r="CM10" s="30">
        <v>85.517129600000004</v>
      </c>
      <c r="CN10" s="30">
        <v>85.033591709999996</v>
      </c>
      <c r="CO10" s="30">
        <v>83.416471110000003</v>
      </c>
      <c r="CP10" s="30">
        <v>83.087282189999996</v>
      </c>
      <c r="CQ10" s="30">
        <v>82.760681239999997</v>
      </c>
      <c r="CR10" s="30">
        <v>83.284483019999996</v>
      </c>
      <c r="CS10" s="30">
        <v>82.307729899999998</v>
      </c>
      <c r="CT10" s="30">
        <v>81.669190490000005</v>
      </c>
      <c r="CU10" s="30">
        <v>88.883448450000003</v>
      </c>
      <c r="CV10" s="30">
        <v>88.274194039999998</v>
      </c>
      <c r="CW10" s="30">
        <v>88.139936710000001</v>
      </c>
      <c r="CX10" s="30">
        <v>88.543939480000006</v>
      </c>
      <c r="CY10" s="30">
        <v>88.274194039999998</v>
      </c>
      <c r="CZ10" s="30">
        <v>87.806073319999996</v>
      </c>
    </row>
    <row r="11" spans="1:105" x14ac:dyDescent="0.5">
      <c r="B11" s="30" t="s">
        <v>1874</v>
      </c>
      <c r="C11" s="30">
        <v>100</v>
      </c>
      <c r="D11" s="30">
        <v>99.900667600000006</v>
      </c>
      <c r="E11" s="30">
        <v>100.1047179</v>
      </c>
      <c r="F11" s="30">
        <v>99.451161659999997</v>
      </c>
      <c r="G11" s="30">
        <v>99.365701009999995</v>
      </c>
      <c r="H11" s="30">
        <v>99.69596267</v>
      </c>
      <c r="I11" s="30">
        <v>99.527389339999999</v>
      </c>
      <c r="J11" s="30">
        <v>99.346226729999998</v>
      </c>
      <c r="K11" s="30">
        <v>98.842150599999997</v>
      </c>
      <c r="L11" s="30">
        <v>98.414788599999994</v>
      </c>
      <c r="M11" s="30">
        <v>99.061340920000006</v>
      </c>
      <c r="N11" s="30">
        <v>98.243448549999997</v>
      </c>
      <c r="O11" s="30">
        <v>97.163388830000002</v>
      </c>
      <c r="P11" s="30">
        <v>97.592500380000004</v>
      </c>
      <c r="Q11" s="30">
        <v>97.60081649</v>
      </c>
      <c r="R11" s="30">
        <v>97.054586319999999</v>
      </c>
      <c r="S11" s="30">
        <v>97.323577310000005</v>
      </c>
      <c r="T11" s="30">
        <v>97.259110570000004</v>
      </c>
      <c r="U11" s="30">
        <v>96.859656700000002</v>
      </c>
      <c r="V11" s="30">
        <v>96.579632959999998</v>
      </c>
      <c r="W11" s="30">
        <v>97.02767686</v>
      </c>
      <c r="X11" s="30">
        <v>96.763437479999993</v>
      </c>
      <c r="Y11" s="30">
        <v>96.395709839999995</v>
      </c>
      <c r="Z11" s="30">
        <v>95.986792300000005</v>
      </c>
      <c r="AA11" s="30">
        <v>95.85590388</v>
      </c>
      <c r="AB11" s="30">
        <v>95.616991560000002</v>
      </c>
      <c r="AC11" s="30">
        <v>94.721034349999996</v>
      </c>
      <c r="AD11" s="30">
        <v>95.486214849999996</v>
      </c>
      <c r="AE11" s="30">
        <v>94.999961479999996</v>
      </c>
      <c r="AF11" s="30">
        <v>94.570216759999994</v>
      </c>
      <c r="AG11" s="30">
        <v>94.605892870000005</v>
      </c>
      <c r="AH11" s="30">
        <v>94.413306030000001</v>
      </c>
      <c r="AI11" s="30">
        <v>94.038067440000006</v>
      </c>
      <c r="AJ11" s="30">
        <v>94.277153630000001</v>
      </c>
      <c r="AK11" s="30">
        <v>93.842850130000002</v>
      </c>
      <c r="AL11" s="30">
        <v>93.752879669999999</v>
      </c>
      <c r="AM11" s="30">
        <v>93.382019650000004</v>
      </c>
      <c r="AN11" s="30">
        <v>93.234719440000006</v>
      </c>
      <c r="AO11" s="30">
        <v>92.740604250000004</v>
      </c>
      <c r="AP11" s="30">
        <v>92.421071089999998</v>
      </c>
      <c r="AQ11" s="30">
        <v>91.988592960000005</v>
      </c>
      <c r="AR11" s="30">
        <v>91.969791939999993</v>
      </c>
      <c r="AS11" s="30">
        <v>90.768330800000001</v>
      </c>
      <c r="AT11" s="30">
        <v>91.537576490000006</v>
      </c>
      <c r="AU11" s="30">
        <v>91.138471420000002</v>
      </c>
      <c r="AV11" s="30">
        <v>90.816841440000005</v>
      </c>
      <c r="AW11" s="30">
        <v>90.579749129999996</v>
      </c>
      <c r="AX11" s="30">
        <v>91.620973489999997</v>
      </c>
      <c r="AY11" s="30">
        <v>90.051195849999999</v>
      </c>
      <c r="AZ11" s="30">
        <v>89.576647809999997</v>
      </c>
      <c r="BA11" s="30">
        <v>89.189581149999995</v>
      </c>
      <c r="BB11" s="30">
        <v>88.824460700000003</v>
      </c>
      <c r="BC11" s="30">
        <v>88.942440910000002</v>
      </c>
      <c r="BD11" s="30">
        <v>88.452276089999998</v>
      </c>
      <c r="BE11" s="30">
        <v>88.634448199999994</v>
      </c>
      <c r="BF11" s="30">
        <v>88.720490569999996</v>
      </c>
      <c r="BG11" s="30">
        <v>88.868502629999995</v>
      </c>
      <c r="BH11" s="30">
        <v>88.085314879999999</v>
      </c>
      <c r="BI11" s="30">
        <v>88.144461280000002</v>
      </c>
      <c r="BJ11" s="30">
        <v>90.888636849999997</v>
      </c>
      <c r="BK11" s="30">
        <v>92.438517090000005</v>
      </c>
      <c r="BL11" s="30">
        <v>92.035578340000001</v>
      </c>
      <c r="BM11" s="30">
        <v>92.069341510000001</v>
      </c>
      <c r="BN11" s="30">
        <v>90.422131019999995</v>
      </c>
      <c r="BO11" s="30">
        <v>88.608453330000003</v>
      </c>
      <c r="BP11" s="30">
        <v>87.636533830000005</v>
      </c>
      <c r="BQ11" s="30">
        <v>86.866555680000005</v>
      </c>
      <c r="BR11" s="30">
        <v>86.187834629999998</v>
      </c>
      <c r="BS11" s="30">
        <v>85.880189520000002</v>
      </c>
      <c r="BT11" s="30">
        <v>85.867184719999997</v>
      </c>
      <c r="BU11" s="30">
        <v>86.280361679999999</v>
      </c>
      <c r="BV11" s="30">
        <v>88.640453829999998</v>
      </c>
      <c r="BW11" s="30">
        <v>85.371164629999996</v>
      </c>
      <c r="BX11" s="30">
        <v>84.629052959999996</v>
      </c>
      <c r="BY11" s="30">
        <v>85.183782550000004</v>
      </c>
      <c r="BZ11" s="30">
        <v>84.684085249999995</v>
      </c>
      <c r="CA11" s="30">
        <v>84.242374319999996</v>
      </c>
      <c r="CB11" s="30">
        <v>83.990128580000004</v>
      </c>
      <c r="CC11" s="30">
        <v>83.640760159999999</v>
      </c>
      <c r="CD11" s="30">
        <v>83.732526429999993</v>
      </c>
      <c r="CE11" s="30">
        <v>81.531459280000007</v>
      </c>
      <c r="CF11" s="30">
        <v>82.075410360000006</v>
      </c>
      <c r="CG11" s="30">
        <v>82.012011509999994</v>
      </c>
      <c r="CH11" s="30">
        <v>80.91283584</v>
      </c>
      <c r="CI11" s="30">
        <v>83.949177919999997</v>
      </c>
      <c r="CJ11" s="30">
        <v>83.665719760000002</v>
      </c>
      <c r="CK11" s="30">
        <v>82.668839070000004</v>
      </c>
      <c r="CL11" s="30">
        <v>82.549877240000001</v>
      </c>
      <c r="CM11" s="30">
        <v>81.966020610000001</v>
      </c>
      <c r="CN11" s="30">
        <v>81.656780449999999</v>
      </c>
      <c r="CO11" s="30">
        <v>81.069236930000002</v>
      </c>
      <c r="CP11" s="30">
        <v>80.644237309999994</v>
      </c>
      <c r="CQ11" s="30">
        <v>80.258176770000006</v>
      </c>
      <c r="CR11" s="30">
        <v>79.900270219999996</v>
      </c>
      <c r="CS11" s="30">
        <v>79.204062160000007</v>
      </c>
      <c r="CT11" s="30">
        <v>78.802571610000001</v>
      </c>
      <c r="CU11" s="30">
        <v>85.76828716</v>
      </c>
      <c r="CV11" s="30">
        <v>85.226135119999995</v>
      </c>
      <c r="CW11" s="30">
        <v>83.283183210000004</v>
      </c>
      <c r="CX11" s="30">
        <v>83.975759859999997</v>
      </c>
      <c r="CY11" s="30">
        <v>84.223835789999995</v>
      </c>
      <c r="CZ11" s="30">
        <v>83.015853430000007</v>
      </c>
    </row>
  </sheetData>
  <hyperlinks>
    <hyperlink ref="A1" location="Contents!A1" display="Return to contents" xr:uid="{A670F9AE-42AB-4A22-ACA1-034C64656B48}"/>
  </hyperlink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CDEFC9-0310-415C-80F7-3D8A3BC5E5D1}">
  <sheetPr codeName="Sheet4"/>
  <dimension ref="A1:E35"/>
  <sheetViews>
    <sheetView zoomScale="70" zoomScaleNormal="70" workbookViewId="0">
      <selection activeCell="G3" sqref="G3"/>
    </sheetView>
  </sheetViews>
  <sheetFormatPr defaultColWidth="8.77734375" defaultRowHeight="21" x14ac:dyDescent="0.5"/>
  <cols>
    <col min="1" max="16384" width="8.77734375" style="30"/>
  </cols>
  <sheetData>
    <row r="1" spans="1:5" x14ac:dyDescent="0.5">
      <c r="A1" s="38" t="s">
        <v>244</v>
      </c>
    </row>
    <row r="3" spans="1:5" x14ac:dyDescent="0.5">
      <c r="A3" s="35" t="s">
        <v>245</v>
      </c>
      <c r="B3" s="37" t="s">
        <v>12</v>
      </c>
    </row>
    <row r="4" spans="1:5" x14ac:dyDescent="0.5">
      <c r="A4" s="35" t="s">
        <v>246</v>
      </c>
      <c r="B4" s="37" t="s">
        <v>247</v>
      </c>
    </row>
    <row r="5" spans="1:5" x14ac:dyDescent="0.5">
      <c r="A5" s="35" t="s">
        <v>248</v>
      </c>
      <c r="B5" s="37"/>
    </row>
    <row r="6" spans="1:5" x14ac:dyDescent="0.5">
      <c r="A6" s="35" t="s">
        <v>249</v>
      </c>
      <c r="B6" s="37" t="s">
        <v>2203</v>
      </c>
    </row>
    <row r="7" spans="1:5" x14ac:dyDescent="0.5">
      <c r="B7" s="37"/>
      <c r="C7" s="30" t="s">
        <v>304</v>
      </c>
      <c r="D7" s="30" t="s">
        <v>305</v>
      </c>
      <c r="E7" s="30" t="s">
        <v>306</v>
      </c>
    </row>
    <row r="8" spans="1:5" ht="42" x14ac:dyDescent="0.5">
      <c r="B8" s="31" t="s">
        <v>307</v>
      </c>
      <c r="C8" s="34">
        <v>9.1200000000000003E-2</v>
      </c>
      <c r="D8" s="34">
        <v>6.7699999999999996E-2</v>
      </c>
      <c r="E8" s="34">
        <v>8.3799999999999999E-2</v>
      </c>
    </row>
    <row r="9" spans="1:5" x14ac:dyDescent="0.5">
      <c r="B9" s="30" t="s">
        <v>256</v>
      </c>
      <c r="C9" s="34">
        <v>9.5500000000000002E-2</v>
      </c>
      <c r="D9" s="34">
        <v>7.0199999999999985E-2</v>
      </c>
      <c r="E9" s="34">
        <v>7.6300000000000007E-2</v>
      </c>
    </row>
    <row r="10" spans="1:5" x14ac:dyDescent="0.5">
      <c r="B10" s="30" t="s">
        <v>257</v>
      </c>
      <c r="C10" s="34">
        <v>8.3699999999999969E-2</v>
      </c>
      <c r="D10" s="34">
        <v>8.1100000000000005E-2</v>
      </c>
      <c r="E10" s="34">
        <v>8.5900000000000004E-2</v>
      </c>
    </row>
    <row r="11" spans="1:5" x14ac:dyDescent="0.5">
      <c r="B11" s="30" t="s">
        <v>258</v>
      </c>
      <c r="C11" s="34">
        <v>7.8499999999999986E-2</v>
      </c>
      <c r="D11" s="34">
        <v>7.8600000000000017E-2</v>
      </c>
      <c r="E11" s="34">
        <v>8.5599999999999996E-2</v>
      </c>
    </row>
    <row r="12" spans="1:5" x14ac:dyDescent="0.5">
      <c r="B12" s="30" t="s">
        <v>259</v>
      </c>
      <c r="C12" s="34">
        <v>8.1199999999999994E-2</v>
      </c>
      <c r="D12" s="34">
        <v>7.8700000000000006E-2</v>
      </c>
      <c r="E12" s="34">
        <v>8.3000000000000004E-2</v>
      </c>
    </row>
    <row r="13" spans="1:5" x14ac:dyDescent="0.5">
      <c r="B13" s="30" t="s">
        <v>260</v>
      </c>
      <c r="C13" s="34">
        <v>7.8399999999999997E-2</v>
      </c>
      <c r="D13" s="34">
        <v>7.4899999999999994E-2</v>
      </c>
      <c r="E13" s="34">
        <v>8.5900000000000004E-2</v>
      </c>
    </row>
    <row r="14" spans="1:5" x14ac:dyDescent="0.5">
      <c r="B14" s="30" t="s">
        <v>261</v>
      </c>
      <c r="C14" s="34">
        <v>7.8399999999999997E-2</v>
      </c>
      <c r="D14" s="34">
        <v>6.6900000000000001E-2</v>
      </c>
      <c r="E14" s="34">
        <v>8.4500000000000006E-2</v>
      </c>
    </row>
    <row r="15" spans="1:5" x14ac:dyDescent="0.5">
      <c r="B15" s="30" t="s">
        <v>262</v>
      </c>
      <c r="C15" s="34">
        <v>8.0699999999999994E-2</v>
      </c>
      <c r="D15" s="34">
        <v>6.6400000000000015E-2</v>
      </c>
      <c r="E15" s="34">
        <v>7.9399999999999998E-2</v>
      </c>
    </row>
    <row r="16" spans="1:5" x14ac:dyDescent="0.5">
      <c r="B16" s="30" t="s">
        <v>263</v>
      </c>
      <c r="C16" s="34">
        <v>7.7699999999999991E-2</v>
      </c>
      <c r="D16" s="34">
        <v>6.2000000000000013E-2</v>
      </c>
      <c r="E16" s="34">
        <v>8.1299999999999997E-2</v>
      </c>
    </row>
    <row r="17" spans="2:5" x14ac:dyDescent="0.5">
      <c r="B17" s="30" t="s">
        <v>264</v>
      </c>
      <c r="C17" s="34">
        <v>7.1500000000000008E-2</v>
      </c>
      <c r="D17" s="34">
        <v>5.7499999999999982E-2</v>
      </c>
      <c r="E17" s="34">
        <v>8.4000000000000005E-2</v>
      </c>
    </row>
    <row r="18" spans="2:5" x14ac:dyDescent="0.5">
      <c r="B18" s="30" t="s">
        <v>265</v>
      </c>
      <c r="C18" s="34">
        <v>7.1799999999999975E-2</v>
      </c>
      <c r="D18" s="34">
        <v>5.0600000000000006E-2</v>
      </c>
      <c r="E18" s="34">
        <v>8.1600000000000006E-2</v>
      </c>
    </row>
    <row r="19" spans="2:5" x14ac:dyDescent="0.5">
      <c r="B19" s="30" t="s">
        <v>266</v>
      </c>
      <c r="C19" s="34">
        <v>7.0099999999999996E-2</v>
      </c>
      <c r="D19" s="34">
        <v>5.7000000000000009E-2</v>
      </c>
      <c r="E19" s="34">
        <v>8.6300000000000002E-2</v>
      </c>
    </row>
    <row r="20" spans="2:5" x14ac:dyDescent="0.5">
      <c r="B20" s="30" t="s">
        <v>267</v>
      </c>
      <c r="C20" s="34">
        <v>7.1700000000000014E-2</v>
      </c>
      <c r="D20" s="34">
        <v>5.6599999999999998E-2</v>
      </c>
      <c r="E20" s="34">
        <v>9.4399999999999998E-2</v>
      </c>
    </row>
    <row r="21" spans="2:5" x14ac:dyDescent="0.5">
      <c r="B21" s="30" t="s">
        <v>268</v>
      </c>
      <c r="C21" s="34">
        <v>6.8600000000000022E-2</v>
      </c>
      <c r="D21" s="34">
        <v>5.9899999999999995E-2</v>
      </c>
      <c r="E21" s="34">
        <v>9.5699999999999993E-2</v>
      </c>
    </row>
    <row r="22" spans="2:5" x14ac:dyDescent="0.5">
      <c r="B22" s="30" t="s">
        <v>269</v>
      </c>
      <c r="C22" s="34">
        <v>6.7099999999999993E-2</v>
      </c>
      <c r="D22" s="34">
        <v>5.7700000000000001E-2</v>
      </c>
      <c r="E22" s="34">
        <v>9.7000000000000003E-2</v>
      </c>
    </row>
    <row r="23" spans="2:5" x14ac:dyDescent="0.5">
      <c r="B23" s="30" t="s">
        <v>270</v>
      </c>
      <c r="C23" s="34">
        <v>7.0899999999999991E-2</v>
      </c>
      <c r="D23" s="34">
        <v>5.4100000000000009E-2</v>
      </c>
      <c r="E23" s="34">
        <v>9.5500000000000002E-2</v>
      </c>
    </row>
    <row r="24" spans="2:5" x14ac:dyDescent="0.5">
      <c r="B24" s="30" t="s">
        <v>271</v>
      </c>
      <c r="C24" s="34">
        <v>6.7900000000000016E-2</v>
      </c>
      <c r="D24" s="34">
        <v>5.2399999999999988E-2</v>
      </c>
      <c r="E24" s="34">
        <v>9.0300000000000005E-2</v>
      </c>
    </row>
    <row r="25" spans="2:5" x14ac:dyDescent="0.5">
      <c r="B25" s="30" t="s">
        <v>272</v>
      </c>
      <c r="C25" s="34">
        <v>6.9200000000000012E-2</v>
      </c>
      <c r="D25" s="34">
        <v>5.099999999999999E-2</v>
      </c>
      <c r="E25" s="34">
        <v>8.9200000000000002E-2</v>
      </c>
    </row>
    <row r="26" spans="2:5" x14ac:dyDescent="0.5">
      <c r="B26" s="30" t="s">
        <v>273</v>
      </c>
      <c r="C26" s="34">
        <v>6.8199999999999983E-2</v>
      </c>
      <c r="D26" s="34">
        <v>5.0100000000000006E-2</v>
      </c>
      <c r="E26" s="34">
        <v>9.1200000000000003E-2</v>
      </c>
    </row>
    <row r="27" spans="2:5" x14ac:dyDescent="0.5">
      <c r="B27" s="30" t="s">
        <v>274</v>
      </c>
      <c r="C27" s="34">
        <v>6.6899999999999987E-2</v>
      </c>
      <c r="D27" s="34">
        <v>5.1799999999999999E-2</v>
      </c>
      <c r="E27" s="34">
        <v>9.11E-2</v>
      </c>
    </row>
    <row r="28" spans="2:5" x14ac:dyDescent="0.5">
      <c r="B28" s="30" t="s">
        <v>275</v>
      </c>
      <c r="C28" s="34">
        <v>6.4700000000000008E-2</v>
      </c>
      <c r="D28" s="34">
        <v>5.4300000000000001E-2</v>
      </c>
      <c r="E28" s="34">
        <v>9.2399999999999996E-2</v>
      </c>
    </row>
    <row r="29" spans="2:5" x14ac:dyDescent="0.5">
      <c r="B29" s="30" t="s">
        <v>276</v>
      </c>
      <c r="C29" s="34">
        <v>6.9400000000000017E-2</v>
      </c>
      <c r="D29" s="34">
        <v>5.1699999999999982E-2</v>
      </c>
      <c r="E29" s="34">
        <v>9.6100000000000005E-2</v>
      </c>
    </row>
    <row r="30" spans="2:5" x14ac:dyDescent="0.5">
      <c r="B30" s="30" t="s">
        <v>277</v>
      </c>
      <c r="C30" s="34">
        <v>7.2800000000000004E-2</v>
      </c>
      <c r="D30" s="34">
        <v>5.28E-2</v>
      </c>
      <c r="E30" s="34">
        <v>9.4899999999999998E-2</v>
      </c>
    </row>
    <row r="31" spans="2:5" x14ac:dyDescent="0.5">
      <c r="B31" s="30" t="s">
        <v>278</v>
      </c>
      <c r="C31" s="34">
        <v>6.6699999999999982E-2</v>
      </c>
      <c r="D31" s="34">
        <v>5.1400000000000015E-2</v>
      </c>
      <c r="E31" s="34">
        <v>9.6699999999999994E-2</v>
      </c>
    </row>
    <row r="32" spans="2:5" x14ac:dyDescent="0.5">
      <c r="B32" s="30" t="s">
        <v>279</v>
      </c>
      <c r="C32" s="34">
        <v>6.4400000000000013E-2</v>
      </c>
      <c r="D32" s="34">
        <v>5.1900000000000002E-2</v>
      </c>
      <c r="E32" s="34">
        <v>0.1031</v>
      </c>
    </row>
    <row r="33" spans="2:5" x14ac:dyDescent="0.5">
      <c r="B33" s="30" t="s">
        <v>280</v>
      </c>
      <c r="C33" s="34">
        <v>6.93E-2</v>
      </c>
      <c r="D33" s="34">
        <v>5.1600000000000007E-2</v>
      </c>
      <c r="E33" s="34">
        <v>9.9099999999999994E-2</v>
      </c>
    </row>
    <row r="34" spans="2:5" x14ac:dyDescent="0.5">
      <c r="B34" s="30" t="s">
        <v>281</v>
      </c>
      <c r="C34" s="34">
        <v>6.3099999999999989E-2</v>
      </c>
      <c r="D34" s="34">
        <v>5.5800000000000002E-2</v>
      </c>
      <c r="E34" s="34">
        <v>8.4599999999999995E-2</v>
      </c>
    </row>
    <row r="35" spans="2:5" ht="42" x14ac:dyDescent="0.5">
      <c r="B35" s="31" t="s">
        <v>308</v>
      </c>
      <c r="C35" s="34">
        <v>7.1199999999999986E-2</v>
      </c>
      <c r="D35" s="34">
        <v>5.5900000000000005E-2</v>
      </c>
      <c r="E35" s="34">
        <v>0.09</v>
      </c>
    </row>
  </sheetData>
  <hyperlinks>
    <hyperlink ref="A1" location="Contents!A1" display="Return to contents" xr:uid="{B5E0572F-7F15-4AF6-86C8-5093D9B808D2}"/>
  </hyperlinks>
  <pageMargins left="0.7" right="0.7" top="0.75" bottom="0.75" header="0.3" footer="0.3"/>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E00484-0D07-4BBC-8970-6307C50185A0}">
  <sheetPr codeName="Sheet40"/>
  <dimension ref="A1:D11"/>
  <sheetViews>
    <sheetView zoomScale="85" zoomScaleNormal="85" workbookViewId="0">
      <selection activeCell="N11" sqref="N11"/>
    </sheetView>
  </sheetViews>
  <sheetFormatPr defaultColWidth="8.77734375" defaultRowHeight="21" x14ac:dyDescent="0.5"/>
  <cols>
    <col min="1" max="2" width="8.77734375" style="30"/>
    <col min="3" max="3" width="16.21875" style="30" customWidth="1"/>
    <col min="4" max="6" width="8.77734375" style="30"/>
    <col min="7" max="7" width="8.44140625" style="30" bestFit="1" customWidth="1"/>
    <col min="8" max="16384" width="8.77734375" style="30"/>
  </cols>
  <sheetData>
    <row r="1" spans="1:4" x14ac:dyDescent="0.5">
      <c r="A1" s="65" t="s">
        <v>244</v>
      </c>
    </row>
    <row r="3" spans="1:4" x14ac:dyDescent="0.5">
      <c r="A3" s="30" t="s">
        <v>245</v>
      </c>
      <c r="B3" s="30" t="s">
        <v>121</v>
      </c>
    </row>
    <row r="4" spans="1:4" x14ac:dyDescent="0.5">
      <c r="A4" s="49" t="s">
        <v>246</v>
      </c>
      <c r="B4" s="37" t="s">
        <v>247</v>
      </c>
    </row>
    <row r="5" spans="1:4" x14ac:dyDescent="0.5">
      <c r="A5" s="49" t="s">
        <v>248</v>
      </c>
      <c r="B5" s="37"/>
    </row>
    <row r="6" spans="1:4" x14ac:dyDescent="0.5">
      <c r="A6" s="49"/>
      <c r="B6" s="37"/>
    </row>
    <row r="7" spans="1:4" x14ac:dyDescent="0.5">
      <c r="A7" s="49"/>
      <c r="B7" s="42" t="s">
        <v>1875</v>
      </c>
      <c r="C7" s="42" t="s">
        <v>338</v>
      </c>
      <c r="D7" s="42" t="s">
        <v>544</v>
      </c>
    </row>
    <row r="8" spans="1:4" x14ac:dyDescent="0.5">
      <c r="A8" s="49"/>
      <c r="B8" s="42" t="s">
        <v>1876</v>
      </c>
      <c r="C8" s="101">
        <v>3000000</v>
      </c>
      <c r="D8" s="51">
        <v>0.15</v>
      </c>
    </row>
    <row r="9" spans="1:4" x14ac:dyDescent="0.5">
      <c r="A9" s="49"/>
      <c r="B9" s="42" t="s">
        <v>1877</v>
      </c>
      <c r="C9" s="101">
        <v>2200000</v>
      </c>
      <c r="D9" s="51">
        <v>0.09</v>
      </c>
    </row>
    <row r="10" spans="1:4" x14ac:dyDescent="0.5">
      <c r="A10" s="49"/>
      <c r="B10" s="42" t="s">
        <v>1878</v>
      </c>
      <c r="C10" s="101">
        <v>4800000</v>
      </c>
      <c r="D10" s="51">
        <v>0.43</v>
      </c>
    </row>
    <row r="11" spans="1:4" x14ac:dyDescent="0.5">
      <c r="A11" s="49"/>
      <c r="B11" s="42" t="s">
        <v>1879</v>
      </c>
      <c r="C11" s="101">
        <v>4400000</v>
      </c>
      <c r="D11" s="51">
        <v>0.35</v>
      </c>
    </row>
  </sheetData>
  <hyperlinks>
    <hyperlink ref="A1" location="Contents!A1" display="Return to contents" xr:uid="{0AE6DE1F-97F4-4BFA-AAEA-C2D8C3EFC5FE}"/>
  </hyperlink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6E055B-0432-4B63-9F74-EA823E649815}">
  <sheetPr codeName="Sheet41"/>
  <dimension ref="A1:D12"/>
  <sheetViews>
    <sheetView workbookViewId="0">
      <selection activeCell="D10" sqref="D10"/>
    </sheetView>
  </sheetViews>
  <sheetFormatPr defaultColWidth="8.77734375" defaultRowHeight="21" x14ac:dyDescent="0.5"/>
  <cols>
    <col min="1" max="16384" width="8.77734375" style="30"/>
  </cols>
  <sheetData>
    <row r="1" spans="1:4" x14ac:dyDescent="0.5">
      <c r="A1" s="38" t="s">
        <v>244</v>
      </c>
    </row>
    <row r="3" spans="1:4" x14ac:dyDescent="0.5">
      <c r="A3" s="35" t="s">
        <v>245</v>
      </c>
      <c r="B3" s="37" t="s">
        <v>124</v>
      </c>
    </row>
    <row r="4" spans="1:4" x14ac:dyDescent="0.5">
      <c r="A4" s="35" t="s">
        <v>246</v>
      </c>
      <c r="B4" s="37" t="s">
        <v>247</v>
      </c>
    </row>
    <row r="5" spans="1:4" x14ac:dyDescent="0.5">
      <c r="A5" s="35" t="s">
        <v>248</v>
      </c>
      <c r="B5" s="37"/>
    </row>
    <row r="6" spans="1:4" x14ac:dyDescent="0.5">
      <c r="A6" s="35" t="s">
        <v>249</v>
      </c>
      <c r="B6" s="37" t="s">
        <v>2227</v>
      </c>
    </row>
    <row r="8" spans="1:4" x14ac:dyDescent="0.5">
      <c r="B8" s="35"/>
      <c r="C8" s="37" t="s">
        <v>1880</v>
      </c>
      <c r="D8" s="30" t="s">
        <v>1881</v>
      </c>
    </row>
    <row r="9" spans="1:4" x14ac:dyDescent="0.5">
      <c r="B9" s="35" t="s">
        <v>1876</v>
      </c>
      <c r="C9" s="66">
        <v>0.15103635278655048</v>
      </c>
      <c r="D9" s="34">
        <v>2.6040698284874068E-3</v>
      </c>
    </row>
    <row r="10" spans="1:4" x14ac:dyDescent="0.5">
      <c r="B10" s="35" t="s">
        <v>1882</v>
      </c>
      <c r="C10" s="66">
        <v>8.0495190406675382E-2</v>
      </c>
      <c r="D10" s="34">
        <v>1.3096076561691743E-2</v>
      </c>
    </row>
    <row r="11" spans="1:4" x14ac:dyDescent="0.5">
      <c r="B11" s="35" t="s">
        <v>1883</v>
      </c>
      <c r="C11" s="66">
        <v>0.27653680690729365</v>
      </c>
      <c r="D11" s="34">
        <v>0.15729476778475959</v>
      </c>
    </row>
    <row r="12" spans="1:4" x14ac:dyDescent="0.5">
      <c r="B12" s="35" t="s">
        <v>1884</v>
      </c>
      <c r="C12" s="66">
        <v>0.172694794474403</v>
      </c>
      <c r="D12" s="34">
        <v>0.18034963647536231</v>
      </c>
    </row>
  </sheetData>
  <hyperlinks>
    <hyperlink ref="A1" location="Contents!A1" display="Return to contents" xr:uid="{9AB4A444-C8AF-4987-839D-FCF3BE07482D}"/>
  </hyperlinks>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8507C6-F2AC-49DF-B885-6E6C22516E61}">
  <sheetPr codeName="Sheet42"/>
  <dimension ref="A1:F36"/>
  <sheetViews>
    <sheetView zoomScale="85" zoomScaleNormal="85" workbookViewId="0">
      <selection activeCell="G4" sqref="G4"/>
    </sheetView>
  </sheetViews>
  <sheetFormatPr defaultRowHeight="21" x14ac:dyDescent="0.5"/>
  <sheetData>
    <row r="1" spans="1:6" x14ac:dyDescent="0.5">
      <c r="A1" s="65" t="s">
        <v>244</v>
      </c>
    </row>
    <row r="3" spans="1:6" x14ac:dyDescent="0.5">
      <c r="A3" s="1" t="s">
        <v>245</v>
      </c>
      <c r="B3" s="3" t="s">
        <v>127</v>
      </c>
      <c r="C3" s="6"/>
      <c r="D3" s="6"/>
      <c r="E3" s="6"/>
    </row>
    <row r="4" spans="1:6" x14ac:dyDescent="0.5">
      <c r="A4" s="1" t="s">
        <v>246</v>
      </c>
      <c r="B4" s="3" t="s">
        <v>247</v>
      </c>
      <c r="C4" s="6"/>
      <c r="D4" s="6"/>
      <c r="E4" s="6"/>
    </row>
    <row r="5" spans="1:6" x14ac:dyDescent="0.5">
      <c r="A5" s="1" t="s">
        <v>248</v>
      </c>
      <c r="B5" s="3"/>
      <c r="C5" s="6"/>
      <c r="D5" s="6"/>
      <c r="E5" s="6"/>
    </row>
    <row r="6" spans="1:6" x14ac:dyDescent="0.5">
      <c r="A6" s="1" t="s">
        <v>249</v>
      </c>
      <c r="B6" s="3" t="s">
        <v>2228</v>
      </c>
      <c r="C6" s="6"/>
      <c r="D6" s="6"/>
      <c r="E6" s="6"/>
    </row>
    <row r="8" spans="1:6" x14ac:dyDescent="0.5">
      <c r="B8" s="1"/>
      <c r="C8" s="3" t="s">
        <v>1884</v>
      </c>
      <c r="D8" s="6" t="s">
        <v>1882</v>
      </c>
      <c r="E8" s="6" t="s">
        <v>1876</v>
      </c>
      <c r="F8" s="6" t="s">
        <v>1883</v>
      </c>
    </row>
    <row r="9" spans="1:6" x14ac:dyDescent="0.5">
      <c r="B9" s="21" t="s">
        <v>255</v>
      </c>
      <c r="C9" s="22">
        <v>0.17031735290014971</v>
      </c>
      <c r="D9" s="23">
        <v>0.25564619945845274</v>
      </c>
      <c r="E9" s="23">
        <v>0.13375929663717773</v>
      </c>
      <c r="F9" s="23">
        <v>0.44027715100421982</v>
      </c>
    </row>
    <row r="10" spans="1:6" x14ac:dyDescent="0.5">
      <c r="B10" s="21" t="s">
        <v>256</v>
      </c>
      <c r="C10" s="22">
        <v>0.15353174974578651</v>
      </c>
      <c r="D10" s="23">
        <v>0.26137494914797926</v>
      </c>
      <c r="E10" s="23">
        <v>0.1381223289871247</v>
      </c>
      <c r="F10" s="23">
        <v>0.44697097211910952</v>
      </c>
    </row>
    <row r="11" spans="1:6" x14ac:dyDescent="0.5">
      <c r="B11" s="21" t="s">
        <v>257</v>
      </c>
      <c r="C11" s="22">
        <v>0.15620364951747007</v>
      </c>
      <c r="D11" s="23">
        <v>0.24023427706142592</v>
      </c>
      <c r="E11" s="23">
        <v>0.13637593412184321</v>
      </c>
      <c r="F11" s="23">
        <v>0.46718613929926078</v>
      </c>
    </row>
    <row r="12" spans="1:6" x14ac:dyDescent="0.5">
      <c r="B12" s="21" t="s">
        <v>258</v>
      </c>
      <c r="C12" s="22">
        <v>0.15168852376104194</v>
      </c>
      <c r="D12" s="23">
        <v>0.25071342032925636</v>
      </c>
      <c r="E12" s="23">
        <v>0.1449863676865854</v>
      </c>
      <c r="F12" s="23">
        <v>0.45261168822311632</v>
      </c>
    </row>
    <row r="13" spans="1:6" x14ac:dyDescent="0.5">
      <c r="B13" s="21" t="s">
        <v>259</v>
      </c>
      <c r="C13" s="22">
        <v>0.15309315238180668</v>
      </c>
      <c r="D13" s="23">
        <v>0.24383701242765388</v>
      </c>
      <c r="E13" s="23">
        <v>0.15665916796802415</v>
      </c>
      <c r="F13" s="23">
        <v>0.44641066722251527</v>
      </c>
    </row>
    <row r="14" spans="1:6" x14ac:dyDescent="0.5">
      <c r="B14" s="21" t="s">
        <v>260</v>
      </c>
      <c r="C14" s="22">
        <v>0.15428041083728725</v>
      </c>
      <c r="D14" s="23">
        <v>0.24376851206713629</v>
      </c>
      <c r="E14" s="23">
        <v>0.15932132022943171</v>
      </c>
      <c r="F14" s="23">
        <v>0.44262975686614475</v>
      </c>
    </row>
    <row r="15" spans="1:6" x14ac:dyDescent="0.5">
      <c r="B15" s="13" t="s">
        <v>261</v>
      </c>
      <c r="C15" s="23">
        <v>0.14611732159889107</v>
      </c>
      <c r="D15" s="23">
        <v>0.24510692688286012</v>
      </c>
      <c r="E15" s="23">
        <v>0.16174990500052747</v>
      </c>
      <c r="F15" s="23">
        <v>0.44702584651772131</v>
      </c>
    </row>
    <row r="16" spans="1:6" x14ac:dyDescent="0.5">
      <c r="B16" s="21" t="s">
        <v>262</v>
      </c>
      <c r="C16" s="22">
        <v>0.16209399016491755</v>
      </c>
      <c r="D16" s="23">
        <v>0.23783268776043406</v>
      </c>
      <c r="E16" s="23">
        <v>0.16946509715057487</v>
      </c>
      <c r="F16" s="23">
        <v>0.43060822492407352</v>
      </c>
    </row>
    <row r="17" spans="2:6" x14ac:dyDescent="0.5">
      <c r="B17" s="21" t="s">
        <v>263</v>
      </c>
      <c r="C17" s="22">
        <v>0.1713349480669317</v>
      </c>
      <c r="D17" s="23">
        <v>0.2337844811662636</v>
      </c>
      <c r="E17" s="23">
        <v>0.18031938714619938</v>
      </c>
      <c r="F17" s="23">
        <v>0.41456118362060529</v>
      </c>
    </row>
    <row r="18" spans="2:6" x14ac:dyDescent="0.5">
      <c r="B18" s="21" t="s">
        <v>264</v>
      </c>
      <c r="C18" s="22">
        <v>0.19294167430458306</v>
      </c>
      <c r="D18" s="23">
        <v>0.22983106472701717</v>
      </c>
      <c r="E18" s="23">
        <v>0.1775496708037298</v>
      </c>
      <c r="F18" s="23">
        <v>0.39967759016466997</v>
      </c>
    </row>
    <row r="19" spans="2:6" x14ac:dyDescent="0.5">
      <c r="B19" s="21" t="s">
        <v>265</v>
      </c>
      <c r="C19" s="22">
        <v>0.18472396385861051</v>
      </c>
      <c r="D19" s="23">
        <v>0.24930475839614202</v>
      </c>
      <c r="E19" s="23">
        <v>0.17194394305514718</v>
      </c>
      <c r="F19" s="23">
        <v>0.39402733469010026</v>
      </c>
    </row>
    <row r="20" spans="2:6" x14ac:dyDescent="0.5">
      <c r="B20" s="21" t="s">
        <v>266</v>
      </c>
      <c r="C20" s="22">
        <v>0.19366781069492719</v>
      </c>
      <c r="D20" s="23">
        <v>0.26762005693835139</v>
      </c>
      <c r="E20" s="23">
        <v>0.17157015704148312</v>
      </c>
      <c r="F20" s="23">
        <v>0.36714197532523829</v>
      </c>
    </row>
    <row r="21" spans="2:6" x14ac:dyDescent="0.5">
      <c r="B21" s="21" t="s">
        <v>267</v>
      </c>
      <c r="C21" s="22">
        <v>0.23166121537933115</v>
      </c>
      <c r="D21" s="23">
        <v>0.23385051421192093</v>
      </c>
      <c r="E21" s="23">
        <v>0.18310550661585659</v>
      </c>
      <c r="F21" s="23">
        <v>0.35138276379289135</v>
      </c>
    </row>
    <row r="22" spans="2:6" x14ac:dyDescent="0.5">
      <c r="B22" s="21" t="s">
        <v>268</v>
      </c>
      <c r="C22" s="22">
        <v>0.21926771142512966</v>
      </c>
      <c r="D22" s="23">
        <v>0.25702220415632299</v>
      </c>
      <c r="E22" s="23">
        <v>0.17826328399504632</v>
      </c>
      <c r="F22" s="23">
        <v>0.34544680042350107</v>
      </c>
    </row>
    <row r="23" spans="2:6" x14ac:dyDescent="0.5">
      <c r="B23" s="21" t="s">
        <v>269</v>
      </c>
      <c r="C23" s="22">
        <v>0.25369364373882503</v>
      </c>
      <c r="D23" s="23">
        <v>0.2372011623667595</v>
      </c>
      <c r="E23" s="23">
        <v>0.1676219386877178</v>
      </c>
      <c r="F23" s="23">
        <v>0.3414832552066977</v>
      </c>
    </row>
    <row r="24" spans="2:6" x14ac:dyDescent="0.5">
      <c r="B24" s="21" t="s">
        <v>270</v>
      </c>
      <c r="C24" s="22">
        <v>0.27604852293693677</v>
      </c>
      <c r="D24" s="23">
        <v>0.22249927610775555</v>
      </c>
      <c r="E24" s="23">
        <v>0.16303226121075459</v>
      </c>
      <c r="F24" s="23">
        <v>0.33841993974455309</v>
      </c>
    </row>
    <row r="25" spans="2:6" x14ac:dyDescent="0.5">
      <c r="B25" s="21" t="s">
        <v>271</v>
      </c>
      <c r="C25" s="22">
        <v>0.30704348144032939</v>
      </c>
      <c r="D25" s="23">
        <v>0.20416239382038048</v>
      </c>
      <c r="E25" s="23">
        <v>0.15751332611211383</v>
      </c>
      <c r="F25" s="23">
        <v>0.33128079862717635</v>
      </c>
    </row>
    <row r="26" spans="2:6" x14ac:dyDescent="0.5">
      <c r="B26" s="21" t="s">
        <v>272</v>
      </c>
      <c r="C26" s="22">
        <v>0.29667640539001972</v>
      </c>
      <c r="D26" s="23">
        <v>0.2194180338394823</v>
      </c>
      <c r="E26" s="23">
        <v>0.15001588192809437</v>
      </c>
      <c r="F26" s="23">
        <v>0.33388967884240361</v>
      </c>
    </row>
    <row r="27" spans="2:6" x14ac:dyDescent="0.5">
      <c r="B27" s="21" t="s">
        <v>273</v>
      </c>
      <c r="C27" s="22">
        <v>0.31954114109150289</v>
      </c>
      <c r="D27" s="23">
        <v>0.19718734930844828</v>
      </c>
      <c r="E27" s="23">
        <v>0.15902119579699897</v>
      </c>
      <c r="F27" s="23">
        <v>0.32425031380304986</v>
      </c>
    </row>
    <row r="28" spans="2:6" x14ac:dyDescent="0.5">
      <c r="B28" s="21" t="s">
        <v>274</v>
      </c>
      <c r="C28" s="22">
        <v>0.33440688089833953</v>
      </c>
      <c r="D28" s="23">
        <v>0.17694709437153588</v>
      </c>
      <c r="E28" s="23">
        <v>0.14775583884650903</v>
      </c>
      <c r="F28" s="23">
        <v>0.34089018588361558</v>
      </c>
    </row>
    <row r="29" spans="2:6" x14ac:dyDescent="0.5">
      <c r="B29" s="21" t="s">
        <v>275</v>
      </c>
      <c r="C29" s="22">
        <v>0.33008996997520207</v>
      </c>
      <c r="D29" s="23">
        <v>0.18893366619966728</v>
      </c>
      <c r="E29" s="23">
        <v>0.14453446646315996</v>
      </c>
      <c r="F29" s="23">
        <v>0.33644189736197067</v>
      </c>
    </row>
    <row r="30" spans="2:6" x14ac:dyDescent="0.5">
      <c r="B30" s="21" t="s">
        <v>276</v>
      </c>
      <c r="C30" s="22">
        <v>0.33761701747600226</v>
      </c>
      <c r="D30" s="23">
        <v>0.15986519356276935</v>
      </c>
      <c r="E30" s="23">
        <v>0.16600617562723241</v>
      </c>
      <c r="F30" s="23">
        <v>0.33651161333399598</v>
      </c>
    </row>
    <row r="31" spans="2:6" x14ac:dyDescent="0.5">
      <c r="B31" s="21" t="s">
        <v>277</v>
      </c>
      <c r="C31" s="22">
        <v>0.3203267025926137</v>
      </c>
      <c r="D31" s="23">
        <v>0.15928349339698289</v>
      </c>
      <c r="E31" s="23">
        <v>0.16983869084127692</v>
      </c>
      <c r="F31" s="23">
        <v>0.35055111316912652</v>
      </c>
    </row>
    <row r="32" spans="2:6" x14ac:dyDescent="0.5">
      <c r="B32" s="21" t="s">
        <v>278</v>
      </c>
      <c r="C32" s="22">
        <v>0.3117547290108324</v>
      </c>
      <c r="D32" s="23">
        <v>0.16527135505963897</v>
      </c>
      <c r="E32" s="23">
        <v>0.17138578592894377</v>
      </c>
      <c r="F32" s="23">
        <v>0.35158813000058486</v>
      </c>
    </row>
    <row r="33" spans="2:6" x14ac:dyDescent="0.5">
      <c r="B33" s="21" t="s">
        <v>279</v>
      </c>
      <c r="C33" s="22">
        <v>0.32759686456654291</v>
      </c>
      <c r="D33" s="23">
        <v>0.1499530734832146</v>
      </c>
      <c r="E33" s="23">
        <v>0.20221343061207342</v>
      </c>
      <c r="F33" s="23">
        <v>0.3202366313381691</v>
      </c>
    </row>
    <row r="34" spans="2:6" x14ac:dyDescent="0.5">
      <c r="B34" s="21" t="s">
        <v>280</v>
      </c>
      <c r="C34" s="22">
        <v>0.29281611226849935</v>
      </c>
      <c r="D34" s="23">
        <v>0.16783698584149098</v>
      </c>
      <c r="E34" s="23">
        <v>0.19616094147428234</v>
      </c>
      <c r="F34" s="23">
        <v>0.34318596041572735</v>
      </c>
    </row>
    <row r="35" spans="2:6" x14ac:dyDescent="0.5">
      <c r="B35" s="21" t="s">
        <v>281</v>
      </c>
      <c r="C35" s="22">
        <v>0.2890095865579132</v>
      </c>
      <c r="D35" s="23">
        <v>0.17118494989920877</v>
      </c>
      <c r="E35" s="23">
        <v>0.21330545505550888</v>
      </c>
      <c r="F35" s="23">
        <v>0.32650000848736915</v>
      </c>
    </row>
    <row r="36" spans="2:6" x14ac:dyDescent="0.5">
      <c r="B36" s="21" t="s">
        <v>282</v>
      </c>
      <c r="C36" s="22">
        <v>0.30509544948806899</v>
      </c>
      <c r="D36" s="23">
        <v>0.14942720862833539</v>
      </c>
      <c r="E36" s="23">
        <v>0.21145948016490348</v>
      </c>
      <c r="F36" s="23">
        <v>0.33401786171869219</v>
      </c>
    </row>
  </sheetData>
  <hyperlinks>
    <hyperlink ref="A1" location="Contents!A1" display="Return to contents" xr:uid="{6C0DC413-79C8-41C1-9E83-36E9B09D86E5}"/>
  </hyperlinks>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4176B5-3F47-438B-9225-C512CD702837}">
  <sheetPr codeName="Sheet43"/>
  <dimension ref="A1:N26"/>
  <sheetViews>
    <sheetView zoomScaleNormal="100" workbookViewId="0">
      <selection activeCell="D7" sqref="D7"/>
    </sheetView>
  </sheetViews>
  <sheetFormatPr defaultRowHeight="21" x14ac:dyDescent="0.5"/>
  <sheetData>
    <row r="1" spans="1:14" x14ac:dyDescent="0.5">
      <c r="A1" s="38" t="s">
        <v>244</v>
      </c>
    </row>
    <row r="3" spans="1:14" x14ac:dyDescent="0.5">
      <c r="A3" s="1" t="s">
        <v>245</v>
      </c>
      <c r="B3" s="30" t="s">
        <v>132</v>
      </c>
      <c r="C3" s="30"/>
    </row>
    <row r="4" spans="1:14" x14ac:dyDescent="0.5">
      <c r="A4" s="1" t="s">
        <v>246</v>
      </c>
      <c r="B4" s="30" t="s">
        <v>1885</v>
      </c>
      <c r="C4" s="30"/>
    </row>
    <row r="5" spans="1:14" x14ac:dyDescent="0.5">
      <c r="A5" s="1" t="s">
        <v>248</v>
      </c>
      <c r="B5" s="30" t="s">
        <v>1886</v>
      </c>
    </row>
    <row r="6" spans="1:14" x14ac:dyDescent="0.5">
      <c r="A6" s="1" t="s">
        <v>249</v>
      </c>
      <c r="B6" s="30" t="s">
        <v>2229</v>
      </c>
    </row>
    <row r="8" spans="1:14" x14ac:dyDescent="0.5">
      <c r="B8" s="30"/>
      <c r="C8" s="30" t="s">
        <v>1887</v>
      </c>
      <c r="D8" s="30"/>
      <c r="E8" s="30"/>
      <c r="F8" s="30"/>
      <c r="G8" s="30"/>
      <c r="H8" s="30"/>
      <c r="I8" s="30"/>
      <c r="J8" s="30"/>
      <c r="K8" s="30"/>
      <c r="L8" s="30"/>
      <c r="M8" s="30"/>
      <c r="N8" s="30"/>
    </row>
    <row r="9" spans="1:14" x14ac:dyDescent="0.5">
      <c r="B9" s="30" t="s">
        <v>1888</v>
      </c>
      <c r="C9" s="34">
        <v>0.26</v>
      </c>
      <c r="D9" s="30"/>
      <c r="E9" s="30"/>
      <c r="F9" s="30"/>
      <c r="G9" s="30"/>
      <c r="H9" s="30"/>
      <c r="I9" s="30"/>
      <c r="J9" s="30"/>
      <c r="K9" s="30"/>
      <c r="L9" s="30"/>
      <c r="M9" s="30"/>
      <c r="N9" s="30"/>
    </row>
    <row r="10" spans="1:14" x14ac:dyDescent="0.5">
      <c r="B10" s="30" t="s">
        <v>1889</v>
      </c>
      <c r="C10" s="34">
        <v>0.22</v>
      </c>
      <c r="D10" s="30"/>
      <c r="E10" s="30"/>
      <c r="F10" s="30"/>
      <c r="G10" s="30"/>
      <c r="H10" s="30"/>
      <c r="I10" s="30"/>
      <c r="J10" s="30"/>
      <c r="K10" s="30"/>
      <c r="L10" s="30"/>
      <c r="M10" s="30"/>
      <c r="N10" s="30"/>
    </row>
    <row r="11" spans="1:14" x14ac:dyDescent="0.5">
      <c r="B11" s="30" t="s">
        <v>1890</v>
      </c>
      <c r="C11" s="34">
        <v>0.14000000000000001</v>
      </c>
      <c r="D11" s="30"/>
      <c r="E11" s="30"/>
      <c r="F11" s="30"/>
      <c r="G11" s="30"/>
      <c r="H11" s="30"/>
      <c r="I11" s="30"/>
      <c r="J11" s="30"/>
      <c r="K11" s="30"/>
      <c r="L11" s="30"/>
      <c r="M11" s="30"/>
      <c r="N11" s="30"/>
    </row>
    <row r="12" spans="1:14" x14ac:dyDescent="0.5">
      <c r="B12" s="30" t="s">
        <v>1891</v>
      </c>
      <c r="C12" s="34">
        <v>0.37</v>
      </c>
      <c r="D12" s="30"/>
      <c r="E12" s="30"/>
      <c r="F12" s="30"/>
      <c r="G12" s="30"/>
      <c r="H12" s="30"/>
      <c r="I12" s="30"/>
      <c r="J12" s="30"/>
      <c r="K12" s="30"/>
      <c r="L12" s="30"/>
      <c r="M12" s="30"/>
      <c r="N12" s="30"/>
    </row>
    <row r="13" spans="1:14" x14ac:dyDescent="0.5">
      <c r="B13" s="30"/>
      <c r="C13" s="30"/>
      <c r="D13" s="30"/>
      <c r="E13" s="30"/>
      <c r="F13" s="30"/>
      <c r="G13" s="30"/>
      <c r="H13" s="30"/>
      <c r="I13" s="30"/>
      <c r="J13" s="30"/>
      <c r="K13" s="30"/>
      <c r="L13" s="30"/>
      <c r="M13" s="30"/>
      <c r="N13" s="30"/>
    </row>
    <row r="14" spans="1:14" x14ac:dyDescent="0.5">
      <c r="B14" s="30"/>
      <c r="C14" s="30"/>
      <c r="D14" s="30"/>
      <c r="E14" s="30"/>
      <c r="F14" s="30"/>
      <c r="G14" s="30"/>
      <c r="H14" s="30"/>
      <c r="I14" s="30"/>
      <c r="J14" s="30"/>
      <c r="K14" s="30"/>
      <c r="L14" s="30"/>
      <c r="M14" s="30"/>
      <c r="N14" s="30"/>
    </row>
    <row r="15" spans="1:14" x14ac:dyDescent="0.5">
      <c r="B15" s="30"/>
      <c r="C15" s="30"/>
      <c r="D15" s="30"/>
      <c r="E15" s="30"/>
      <c r="F15" s="30"/>
      <c r="G15" s="30"/>
      <c r="H15" s="30"/>
      <c r="I15" s="30"/>
      <c r="J15" s="30"/>
      <c r="K15" s="30"/>
      <c r="L15" s="30"/>
      <c r="M15" s="30"/>
      <c r="N15" s="30"/>
    </row>
    <row r="16" spans="1:14" x14ac:dyDescent="0.5">
      <c r="B16" s="30"/>
      <c r="C16" s="30"/>
      <c r="D16" s="30"/>
      <c r="E16" s="30"/>
      <c r="F16" s="30"/>
      <c r="G16" s="30"/>
      <c r="H16" s="30"/>
      <c r="I16" s="30"/>
      <c r="J16" s="30"/>
      <c r="K16" s="30"/>
      <c r="L16" s="30"/>
      <c r="M16" s="30"/>
      <c r="N16" s="30"/>
    </row>
    <row r="17" spans="2:14" x14ac:dyDescent="0.5">
      <c r="B17" s="30"/>
      <c r="C17" s="30"/>
      <c r="D17" s="30"/>
      <c r="E17" s="30"/>
      <c r="F17" s="30"/>
      <c r="G17" s="30"/>
      <c r="H17" s="30"/>
      <c r="I17" s="30"/>
      <c r="J17" s="30"/>
      <c r="K17" s="30"/>
      <c r="L17" s="30"/>
      <c r="M17" s="30"/>
      <c r="N17" s="30"/>
    </row>
    <row r="18" spans="2:14" x14ac:dyDescent="0.5">
      <c r="B18" s="30"/>
      <c r="C18" s="30"/>
      <c r="D18" s="30"/>
      <c r="E18" s="30"/>
      <c r="F18" s="30"/>
      <c r="G18" s="30"/>
      <c r="H18" s="30"/>
      <c r="I18" s="30"/>
      <c r="J18" s="30"/>
      <c r="K18" s="30"/>
      <c r="L18" s="30"/>
      <c r="M18" s="30"/>
      <c r="N18" s="30"/>
    </row>
    <row r="19" spans="2:14" x14ac:dyDescent="0.5">
      <c r="B19" s="30"/>
      <c r="C19" s="30"/>
      <c r="D19" s="30"/>
      <c r="E19" s="30"/>
      <c r="F19" s="30"/>
      <c r="G19" s="30"/>
      <c r="H19" s="30"/>
      <c r="I19" s="30"/>
      <c r="J19" s="30"/>
      <c r="K19" s="30"/>
      <c r="L19" s="30"/>
      <c r="M19" s="30"/>
      <c r="N19" s="30"/>
    </row>
    <row r="20" spans="2:14" x14ac:dyDescent="0.5">
      <c r="B20" s="30"/>
      <c r="C20" s="30"/>
      <c r="D20" s="30"/>
      <c r="E20" s="30"/>
      <c r="F20" s="30"/>
      <c r="G20" s="30"/>
      <c r="H20" s="30"/>
      <c r="I20" s="30"/>
      <c r="J20" s="30"/>
      <c r="K20" s="30"/>
      <c r="L20" s="30"/>
      <c r="M20" s="30"/>
      <c r="N20" s="30"/>
    </row>
    <row r="21" spans="2:14" x14ac:dyDescent="0.5">
      <c r="B21" s="30"/>
      <c r="C21" s="30"/>
      <c r="D21" s="30"/>
      <c r="E21" s="30"/>
      <c r="F21" s="30"/>
      <c r="G21" s="30"/>
      <c r="H21" s="30"/>
      <c r="I21" s="30"/>
      <c r="J21" s="30"/>
      <c r="K21" s="30"/>
      <c r="L21" s="30"/>
      <c r="M21" s="30"/>
      <c r="N21" s="30"/>
    </row>
    <row r="22" spans="2:14" x14ac:dyDescent="0.5">
      <c r="B22" s="30"/>
      <c r="C22" s="30"/>
      <c r="D22" s="30"/>
      <c r="E22" s="30"/>
      <c r="F22" s="30"/>
      <c r="G22" s="30"/>
      <c r="H22" s="30"/>
      <c r="I22" s="30"/>
      <c r="J22" s="30"/>
      <c r="K22" s="30"/>
      <c r="L22" s="30"/>
      <c r="M22" s="30"/>
      <c r="N22" s="30"/>
    </row>
    <row r="23" spans="2:14" x14ac:dyDescent="0.5">
      <c r="B23" s="30"/>
      <c r="C23" s="30"/>
      <c r="D23" s="30"/>
      <c r="E23" s="30"/>
      <c r="F23" s="30"/>
      <c r="G23" s="30"/>
      <c r="H23" s="30"/>
      <c r="I23" s="30"/>
      <c r="J23" s="30"/>
      <c r="K23" s="30"/>
      <c r="L23" s="30"/>
      <c r="M23" s="30"/>
      <c r="N23" s="30"/>
    </row>
    <row r="24" spans="2:14" x14ac:dyDescent="0.5">
      <c r="B24" s="30"/>
      <c r="C24" s="30"/>
      <c r="D24" s="30"/>
      <c r="E24" s="30"/>
      <c r="F24" s="30"/>
      <c r="G24" s="30"/>
      <c r="H24" s="30"/>
      <c r="I24" s="30"/>
      <c r="J24" s="30"/>
      <c r="K24" s="30"/>
      <c r="L24" s="30"/>
      <c r="M24" s="30"/>
      <c r="N24" s="30"/>
    </row>
    <row r="25" spans="2:14" x14ac:dyDescent="0.5">
      <c r="B25" s="30"/>
      <c r="C25" s="30"/>
      <c r="D25" s="30"/>
      <c r="E25" s="30"/>
      <c r="F25" s="30"/>
      <c r="G25" s="30"/>
      <c r="H25" s="30"/>
      <c r="I25" s="30"/>
      <c r="J25" s="30"/>
      <c r="K25" s="30"/>
      <c r="L25" s="30"/>
      <c r="M25" s="30"/>
      <c r="N25" s="30"/>
    </row>
    <row r="26" spans="2:14" x14ac:dyDescent="0.5">
      <c r="B26" s="30"/>
      <c r="C26" s="30"/>
      <c r="D26" s="30"/>
      <c r="E26" s="30"/>
      <c r="F26" s="30"/>
      <c r="G26" s="30"/>
      <c r="H26" s="30"/>
      <c r="I26" s="30"/>
      <c r="J26" s="30"/>
      <c r="K26" s="30"/>
      <c r="L26" s="30"/>
      <c r="M26" s="30"/>
      <c r="N26" s="30"/>
    </row>
  </sheetData>
  <hyperlinks>
    <hyperlink ref="A1" location="Contents!A1" display="Return to contents" xr:uid="{0A9F56D5-2DB9-4865-8873-B7477303BDC3}"/>
  </hyperlinks>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6A2BB1-0C1C-496B-92C0-FA5AA215E23A}">
  <sheetPr codeName="Sheet44"/>
  <dimension ref="A1:E14"/>
  <sheetViews>
    <sheetView zoomScale="85" zoomScaleNormal="85" workbookViewId="0">
      <selection activeCell="B5" sqref="B5"/>
    </sheetView>
  </sheetViews>
  <sheetFormatPr defaultColWidth="8.77734375" defaultRowHeight="21" x14ac:dyDescent="0.5"/>
  <cols>
    <col min="1" max="16384" width="8.77734375" style="30"/>
  </cols>
  <sheetData>
    <row r="1" spans="1:5" x14ac:dyDescent="0.5">
      <c r="A1" s="38" t="s">
        <v>244</v>
      </c>
    </row>
    <row r="3" spans="1:5" x14ac:dyDescent="0.5">
      <c r="A3" s="1" t="s">
        <v>245</v>
      </c>
      <c r="B3" s="30" t="s">
        <v>135</v>
      </c>
    </row>
    <row r="4" spans="1:5" x14ac:dyDescent="0.5">
      <c r="A4" s="1" t="s">
        <v>246</v>
      </c>
      <c r="B4" s="30" t="s">
        <v>1885</v>
      </c>
    </row>
    <row r="5" spans="1:5" x14ac:dyDescent="0.5">
      <c r="A5" s="1" t="s">
        <v>248</v>
      </c>
      <c r="B5" s="30" t="s">
        <v>1886</v>
      </c>
    </row>
    <row r="6" spans="1:5" x14ac:dyDescent="0.5">
      <c r="A6" s="1" t="s">
        <v>249</v>
      </c>
      <c r="B6" s="30" t="s">
        <v>2230</v>
      </c>
    </row>
    <row r="8" spans="1:5" x14ac:dyDescent="0.5">
      <c r="C8" s="30" t="s">
        <v>1892</v>
      </c>
      <c r="D8" s="63">
        <v>44835</v>
      </c>
      <c r="E8" s="63">
        <v>45200</v>
      </c>
    </row>
    <row r="9" spans="1:5" x14ac:dyDescent="0.5">
      <c r="C9" s="30" t="s">
        <v>1893</v>
      </c>
      <c r="D9" s="52">
        <v>0.53</v>
      </c>
      <c r="E9" s="52">
        <v>0.47</v>
      </c>
    </row>
    <row r="10" spans="1:5" x14ac:dyDescent="0.5">
      <c r="C10" s="30" t="s">
        <v>1894</v>
      </c>
      <c r="D10" s="52">
        <v>0.75</v>
      </c>
      <c r="E10" s="52">
        <v>0.72</v>
      </c>
    </row>
    <row r="11" spans="1:5" x14ac:dyDescent="0.5">
      <c r="C11" s="30" t="s">
        <v>1895</v>
      </c>
      <c r="D11" s="52">
        <v>0.61</v>
      </c>
      <c r="E11" s="52">
        <v>0.57999999999999996</v>
      </c>
    </row>
    <row r="12" spans="1:5" x14ac:dyDescent="0.5">
      <c r="C12" s="63"/>
    </row>
    <row r="13" spans="1:5" x14ac:dyDescent="0.5">
      <c r="C13" s="63"/>
    </row>
    <row r="14" spans="1:5" x14ac:dyDescent="0.5">
      <c r="C14" s="63"/>
    </row>
  </sheetData>
  <hyperlinks>
    <hyperlink ref="A1" location="Contents!A1" display="Return to contents" xr:uid="{5DC22583-6B9E-4DD2-A546-DFC670DA3271}"/>
  </hyperlinks>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9B593D-73BE-4AA0-9EC2-6933B43EE76B}">
  <sheetPr codeName="Sheet45"/>
  <dimension ref="A1:F13"/>
  <sheetViews>
    <sheetView zoomScale="85" zoomScaleNormal="85" workbookViewId="0">
      <selection activeCell="D3" sqref="D3"/>
    </sheetView>
  </sheetViews>
  <sheetFormatPr defaultRowHeight="21" x14ac:dyDescent="0.5"/>
  <sheetData>
    <row r="1" spans="1:6" x14ac:dyDescent="0.5">
      <c r="A1" s="38" t="s">
        <v>244</v>
      </c>
    </row>
    <row r="3" spans="1:6" x14ac:dyDescent="0.5">
      <c r="A3" s="35" t="s">
        <v>245</v>
      </c>
      <c r="B3" s="36" t="s">
        <v>139</v>
      </c>
      <c r="C3" s="30"/>
      <c r="D3" s="30"/>
      <c r="E3" s="30"/>
      <c r="F3" s="30"/>
    </row>
    <row r="4" spans="1:6" x14ac:dyDescent="0.5">
      <c r="A4" s="35" t="s">
        <v>246</v>
      </c>
      <c r="B4" s="36" t="s">
        <v>1896</v>
      </c>
      <c r="C4" s="30"/>
      <c r="D4" s="30"/>
      <c r="E4" s="30"/>
      <c r="F4" s="30"/>
    </row>
    <row r="5" spans="1:6" x14ac:dyDescent="0.5">
      <c r="A5" s="35" t="s">
        <v>248</v>
      </c>
      <c r="B5" s="36"/>
      <c r="C5" s="30"/>
      <c r="D5" s="30"/>
      <c r="E5" s="30"/>
      <c r="F5" s="30"/>
    </row>
    <row r="6" spans="1:6" x14ac:dyDescent="0.5">
      <c r="A6" s="35" t="s">
        <v>249</v>
      </c>
      <c r="B6" s="36" t="s">
        <v>2231</v>
      </c>
      <c r="C6" s="30"/>
      <c r="D6" s="30"/>
      <c r="E6" s="30"/>
      <c r="F6" s="30"/>
    </row>
    <row r="7" spans="1:6" x14ac:dyDescent="0.5">
      <c r="A7" s="35"/>
      <c r="B7" s="36"/>
      <c r="C7" s="30"/>
      <c r="D7" s="30"/>
      <c r="E7" s="30"/>
      <c r="F7" s="30"/>
    </row>
    <row r="8" spans="1:6" x14ac:dyDescent="0.5">
      <c r="A8" s="35"/>
      <c r="B8" s="30"/>
      <c r="C8" s="30" t="s">
        <v>1897</v>
      </c>
      <c r="D8" s="30" t="s">
        <v>1898</v>
      </c>
      <c r="E8" s="30" t="s">
        <v>1899</v>
      </c>
      <c r="F8" s="30" t="s">
        <v>1900</v>
      </c>
    </row>
    <row r="9" spans="1:6" x14ac:dyDescent="0.5">
      <c r="A9" s="35"/>
      <c r="B9" s="30" t="s">
        <v>1901</v>
      </c>
      <c r="C9" s="34">
        <v>0.22658903444929646</v>
      </c>
      <c r="D9" s="34">
        <v>8.5204991087344029E-2</v>
      </c>
      <c r="E9" s="34">
        <v>5.6975138121546962E-2</v>
      </c>
      <c r="F9" s="34">
        <v>3.3217852048094562E-2</v>
      </c>
    </row>
    <row r="10" spans="1:6" x14ac:dyDescent="0.5">
      <c r="A10" s="35"/>
      <c r="B10" s="30" t="s">
        <v>1902</v>
      </c>
      <c r="C10" s="34">
        <v>0.34061135371179041</v>
      </c>
      <c r="D10" s="34">
        <v>0.26666666666666666</v>
      </c>
      <c r="E10" s="34">
        <v>0.19164364640883977</v>
      </c>
      <c r="F10" s="34">
        <v>0.12471978805787651</v>
      </c>
    </row>
    <row r="11" spans="1:6" x14ac:dyDescent="0.5">
      <c r="A11" s="35"/>
      <c r="B11" s="30" t="s">
        <v>1903</v>
      </c>
      <c r="C11" s="34">
        <v>0.18728772440562833</v>
      </c>
      <c r="D11" s="34">
        <v>0.21319073083778967</v>
      </c>
      <c r="E11" s="34">
        <v>0.22444751381215469</v>
      </c>
      <c r="F11" s="34">
        <v>0.19523130222131649</v>
      </c>
    </row>
    <row r="12" spans="1:6" x14ac:dyDescent="0.5">
      <c r="A12" s="35"/>
      <c r="B12" s="30" t="s">
        <v>1904</v>
      </c>
      <c r="C12" s="34">
        <v>8.296943231441048E-2</v>
      </c>
      <c r="D12" s="34">
        <v>9.8039215686274508E-2</v>
      </c>
      <c r="E12" s="34">
        <v>0.11498618784530387</v>
      </c>
      <c r="F12" s="34">
        <v>0.12899938862848992</v>
      </c>
    </row>
    <row r="13" spans="1:6" x14ac:dyDescent="0.5">
      <c r="A13" s="35"/>
      <c r="B13" s="30" t="s">
        <v>1905</v>
      </c>
      <c r="C13" s="34">
        <v>0.16254245511887433</v>
      </c>
      <c r="D13" s="34">
        <v>0.33689839572192515</v>
      </c>
      <c r="E13" s="34">
        <v>0.41194751381215472</v>
      </c>
      <c r="F13" s="34">
        <v>0.51783166904422251</v>
      </c>
    </row>
  </sheetData>
  <hyperlinks>
    <hyperlink ref="A1" location="Contents!A1" display="Return to contents" xr:uid="{DE20F522-EE04-4CD3-9ED1-E9356FC71A7F}"/>
  </hyperlinks>
  <pageMargins left="0.7" right="0.7" top="0.75" bottom="0.75" header="0.3" footer="0.3"/>
  <pageSetup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FDA4D6-C15F-4F19-B7DA-741A50F9B18F}">
  <sheetPr codeName="Sheet46"/>
  <dimension ref="A1:H10"/>
  <sheetViews>
    <sheetView workbookViewId="0">
      <selection activeCell="D8" sqref="D8"/>
    </sheetView>
  </sheetViews>
  <sheetFormatPr defaultRowHeight="21" x14ac:dyDescent="0.5"/>
  <sheetData>
    <row r="1" spans="1:8" x14ac:dyDescent="0.5">
      <c r="A1" s="38" t="s">
        <v>244</v>
      </c>
    </row>
    <row r="3" spans="1:8" x14ac:dyDescent="0.5">
      <c r="A3" s="35" t="s">
        <v>245</v>
      </c>
      <c r="B3" s="36" t="s">
        <v>142</v>
      </c>
      <c r="C3" s="30"/>
      <c r="D3" s="30"/>
      <c r="E3" s="30"/>
      <c r="F3" s="30"/>
      <c r="G3" s="30"/>
      <c r="H3" s="30"/>
    </row>
    <row r="4" spans="1:8" x14ac:dyDescent="0.5">
      <c r="A4" s="35" t="s">
        <v>246</v>
      </c>
      <c r="B4" s="36" t="s">
        <v>1896</v>
      </c>
      <c r="C4" s="30"/>
      <c r="D4" s="30"/>
      <c r="E4" s="30"/>
      <c r="F4" s="30"/>
      <c r="G4" s="30"/>
      <c r="H4" s="30"/>
    </row>
    <row r="5" spans="1:8" x14ac:dyDescent="0.5">
      <c r="A5" s="35" t="s">
        <v>248</v>
      </c>
      <c r="B5" s="36"/>
      <c r="C5" s="30"/>
      <c r="D5" s="30"/>
      <c r="E5" s="30"/>
      <c r="F5" s="30"/>
      <c r="G5" s="30"/>
      <c r="H5" s="30"/>
    </row>
    <row r="6" spans="1:8" x14ac:dyDescent="0.5">
      <c r="A6" s="35" t="s">
        <v>249</v>
      </c>
      <c r="B6" s="36" t="s">
        <v>2232</v>
      </c>
      <c r="C6" s="30"/>
      <c r="D6" s="30"/>
      <c r="E6" s="30"/>
      <c r="F6" s="30"/>
      <c r="G6" s="30"/>
      <c r="H6" s="30"/>
    </row>
    <row r="7" spans="1:8" x14ac:dyDescent="0.5">
      <c r="A7" s="35"/>
      <c r="B7" s="36"/>
      <c r="C7" s="30"/>
      <c r="D7" s="30"/>
      <c r="E7" s="30"/>
      <c r="F7" s="30"/>
      <c r="G7" s="30"/>
      <c r="H7" s="30"/>
    </row>
    <row r="8" spans="1:8" x14ac:dyDescent="0.5">
      <c r="A8" s="35"/>
      <c r="B8" s="30" t="s">
        <v>1897</v>
      </c>
      <c r="C8" s="30" t="s">
        <v>1906</v>
      </c>
      <c r="D8" s="30" t="s">
        <v>1899</v>
      </c>
      <c r="E8" s="30" t="s">
        <v>1900</v>
      </c>
      <c r="F8" s="67"/>
      <c r="G8" s="30"/>
      <c r="H8" s="30"/>
    </row>
    <row r="9" spans="1:8" x14ac:dyDescent="0.5">
      <c r="A9" s="35"/>
      <c r="B9" s="34">
        <v>0.2105263157894737</v>
      </c>
      <c r="C9" s="34">
        <v>0.12244897959183673</v>
      </c>
      <c r="D9" s="34">
        <v>6.0606060606060608E-2</v>
      </c>
      <c r="E9" s="34">
        <v>0.03</v>
      </c>
      <c r="F9" s="34"/>
      <c r="G9" s="30"/>
      <c r="H9" s="30"/>
    </row>
    <row r="10" spans="1:8" x14ac:dyDescent="0.5">
      <c r="A10" s="35"/>
      <c r="B10" s="30"/>
      <c r="C10" s="30"/>
      <c r="D10" s="30"/>
      <c r="E10" s="30"/>
      <c r="F10" s="30"/>
      <c r="G10" s="30"/>
      <c r="H10" s="30"/>
    </row>
  </sheetData>
  <hyperlinks>
    <hyperlink ref="A1" location="Contents!A1" display="Return to contents" xr:uid="{B4C94AAE-293F-4780-9824-B4064C5012FB}"/>
  </hyperlinks>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099ADD-5229-4CB9-BC10-134D9CF7DADB}">
  <sheetPr codeName="Sheet47"/>
  <dimension ref="A1:H14"/>
  <sheetViews>
    <sheetView zoomScale="80" zoomScaleNormal="80" workbookViewId="0">
      <selection activeCell="E24" sqref="E24"/>
    </sheetView>
  </sheetViews>
  <sheetFormatPr defaultColWidth="8.77734375" defaultRowHeight="21" x14ac:dyDescent="0.5"/>
  <cols>
    <col min="1" max="5" width="8.77734375" style="30"/>
    <col min="6" max="7" width="8.77734375" style="30" customWidth="1"/>
    <col min="8" max="16384" width="8.77734375" style="30"/>
  </cols>
  <sheetData>
    <row r="1" spans="1:8" x14ac:dyDescent="0.5">
      <c r="A1" s="65" t="s">
        <v>244</v>
      </c>
    </row>
    <row r="3" spans="1:8" x14ac:dyDescent="0.5">
      <c r="A3" s="49" t="s">
        <v>245</v>
      </c>
      <c r="B3" s="63" t="s">
        <v>145</v>
      </c>
      <c r="D3" s="67"/>
      <c r="E3" s="33"/>
      <c r="F3" s="67"/>
    </row>
    <row r="4" spans="1:8" x14ac:dyDescent="0.5">
      <c r="A4" s="49" t="s">
        <v>246</v>
      </c>
      <c r="B4" s="36" t="s">
        <v>1896</v>
      </c>
      <c r="D4" s="67"/>
      <c r="E4" s="33"/>
      <c r="F4" s="67"/>
    </row>
    <row r="5" spans="1:8" x14ac:dyDescent="0.5">
      <c r="A5" s="49" t="s">
        <v>248</v>
      </c>
      <c r="B5" s="63"/>
      <c r="D5" s="67"/>
      <c r="E5" s="33"/>
      <c r="F5" s="67"/>
    </row>
    <row r="6" spans="1:8" x14ac:dyDescent="0.5">
      <c r="A6" s="49" t="s">
        <v>249</v>
      </c>
      <c r="B6" s="63" t="s">
        <v>2233</v>
      </c>
      <c r="D6" s="67"/>
      <c r="E6" s="33"/>
      <c r="F6" s="67"/>
    </row>
    <row r="8" spans="1:8" x14ac:dyDescent="0.5">
      <c r="C8" s="63" t="s">
        <v>1897</v>
      </c>
      <c r="D8" s="30" t="s">
        <v>1906</v>
      </c>
      <c r="E8" s="67" t="s">
        <v>1899</v>
      </c>
      <c r="F8" s="33" t="s">
        <v>1907</v>
      </c>
      <c r="G8" s="67" t="s">
        <v>1908</v>
      </c>
      <c r="H8" s="33" t="s">
        <v>1900</v>
      </c>
    </row>
    <row r="9" spans="1:8" x14ac:dyDescent="0.5">
      <c r="B9" s="68" t="s">
        <v>1909</v>
      </c>
      <c r="C9" s="52">
        <v>0.54</v>
      </c>
      <c r="D9" s="52">
        <v>0.46</v>
      </c>
      <c r="E9" s="52">
        <v>0.42</v>
      </c>
      <c r="F9" s="52">
        <v>0.31</v>
      </c>
      <c r="G9" s="52">
        <v>0.25</v>
      </c>
      <c r="H9" s="52">
        <v>0.28999999999999998</v>
      </c>
    </row>
    <row r="10" spans="1:8" x14ac:dyDescent="0.5">
      <c r="B10" s="68" t="s">
        <v>1910</v>
      </c>
      <c r="C10" s="52">
        <v>0.32</v>
      </c>
      <c r="D10" s="52">
        <v>0.27</v>
      </c>
      <c r="E10" s="52">
        <v>0.19</v>
      </c>
      <c r="F10" s="52">
        <v>0.16</v>
      </c>
      <c r="G10" s="52">
        <v>0.11</v>
      </c>
      <c r="H10" s="52">
        <v>0.14000000000000001</v>
      </c>
    </row>
    <row r="11" spans="1:8" x14ac:dyDescent="0.5">
      <c r="B11" s="68" t="s">
        <v>1911</v>
      </c>
      <c r="C11" s="52">
        <v>0.18</v>
      </c>
      <c r="D11" s="52">
        <v>0.13</v>
      </c>
      <c r="E11" s="52">
        <v>0.09</v>
      </c>
      <c r="F11" s="52">
        <v>0.04</v>
      </c>
      <c r="G11" s="52">
        <v>0.05</v>
      </c>
      <c r="H11" s="52">
        <v>0.04</v>
      </c>
    </row>
    <row r="12" spans="1:8" x14ac:dyDescent="0.5">
      <c r="B12" s="68" t="s">
        <v>1912</v>
      </c>
      <c r="C12" s="52">
        <v>0.13</v>
      </c>
      <c r="D12" s="52">
        <v>0.09</v>
      </c>
      <c r="E12" s="52">
        <v>7.0000000000000007E-2</v>
      </c>
      <c r="F12" s="52">
        <v>0.04</v>
      </c>
      <c r="G12" s="52">
        <v>0.05</v>
      </c>
      <c r="H12" s="52">
        <v>0.04</v>
      </c>
    </row>
    <row r="13" spans="1:8" x14ac:dyDescent="0.5">
      <c r="B13" s="68" t="s">
        <v>1913</v>
      </c>
      <c r="C13" s="52">
        <v>0.16</v>
      </c>
      <c r="D13" s="52">
        <v>0.15</v>
      </c>
      <c r="E13" s="52">
        <v>0.13</v>
      </c>
      <c r="F13" s="52">
        <v>0.1</v>
      </c>
      <c r="G13" s="52">
        <v>7.0000000000000007E-2</v>
      </c>
      <c r="H13" s="52">
        <v>0.08</v>
      </c>
    </row>
    <row r="14" spans="1:8" x14ac:dyDescent="0.5">
      <c r="B14" s="68" t="s">
        <v>1914</v>
      </c>
      <c r="C14" s="52">
        <v>0.28999999999999998</v>
      </c>
      <c r="D14" s="52">
        <v>0.19</v>
      </c>
      <c r="E14" s="52">
        <v>0.13</v>
      </c>
      <c r="F14" s="52">
        <v>0.08</v>
      </c>
      <c r="G14" s="52">
        <v>0.05</v>
      </c>
      <c r="H14" s="52">
        <v>7.0000000000000007E-2</v>
      </c>
    </row>
  </sheetData>
  <hyperlinks>
    <hyperlink ref="A1" location="Contents!A1" display="Return to contents" xr:uid="{0D8A3D47-DAD2-4732-9FC2-B99CD14262CA}"/>
  </hyperlinks>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7115C2-50D5-48A9-9DD0-8399B8BFFC2F}">
  <sheetPr codeName="Sheet48"/>
  <dimension ref="A1:E12"/>
  <sheetViews>
    <sheetView zoomScale="85" zoomScaleNormal="85" workbookViewId="0">
      <selection activeCell="D24" sqref="D24"/>
    </sheetView>
  </sheetViews>
  <sheetFormatPr defaultColWidth="8.77734375" defaultRowHeight="21" x14ac:dyDescent="0.5"/>
  <cols>
    <col min="1" max="16384" width="8.77734375" style="30"/>
  </cols>
  <sheetData>
    <row r="1" spans="1:5" x14ac:dyDescent="0.5">
      <c r="A1" s="38" t="s">
        <v>244</v>
      </c>
    </row>
    <row r="3" spans="1:5" x14ac:dyDescent="0.5">
      <c r="A3" s="35" t="s">
        <v>245</v>
      </c>
      <c r="B3" s="63" t="s">
        <v>148</v>
      </c>
      <c r="D3" s="67"/>
      <c r="E3" s="33"/>
    </row>
    <row r="4" spans="1:5" x14ac:dyDescent="0.5">
      <c r="A4" s="35" t="s">
        <v>246</v>
      </c>
      <c r="B4" s="36" t="s">
        <v>1896</v>
      </c>
      <c r="D4" s="67"/>
      <c r="E4" s="33"/>
    </row>
    <row r="5" spans="1:5" x14ac:dyDescent="0.5">
      <c r="A5" s="35" t="s">
        <v>248</v>
      </c>
      <c r="B5" s="63"/>
      <c r="D5" s="67"/>
      <c r="E5" s="33"/>
    </row>
    <row r="6" spans="1:5" x14ac:dyDescent="0.5">
      <c r="A6" s="35" t="s">
        <v>249</v>
      </c>
      <c r="B6" s="63" t="s">
        <v>2234</v>
      </c>
      <c r="D6" s="67"/>
      <c r="E6" s="33"/>
    </row>
    <row r="7" spans="1:5" x14ac:dyDescent="0.5">
      <c r="A7" s="35"/>
    </row>
    <row r="8" spans="1:5" x14ac:dyDescent="0.5">
      <c r="A8" s="35"/>
      <c r="B8" s="63"/>
      <c r="D8" s="67" t="s">
        <v>1915</v>
      </c>
      <c r="E8" s="33" t="s">
        <v>1916</v>
      </c>
    </row>
    <row r="9" spans="1:5" x14ac:dyDescent="0.5">
      <c r="A9" s="35"/>
      <c r="B9" s="63" t="s">
        <v>1897</v>
      </c>
      <c r="C9" s="30">
        <v>2020</v>
      </c>
      <c r="D9" s="40">
        <v>0.19291527046433701</v>
      </c>
      <c r="E9" s="40">
        <v>0.14552417424605074</v>
      </c>
    </row>
    <row r="10" spans="1:5" x14ac:dyDescent="0.5">
      <c r="A10" s="35"/>
      <c r="B10" s="63"/>
      <c r="C10" s="30">
        <v>2022</v>
      </c>
      <c r="D10" s="40">
        <v>0.22658903444929646</v>
      </c>
      <c r="E10" s="40">
        <v>0.16254245511887433</v>
      </c>
    </row>
    <row r="11" spans="1:5" x14ac:dyDescent="0.5">
      <c r="A11" s="35"/>
      <c r="B11" s="63" t="s">
        <v>1900</v>
      </c>
      <c r="C11" s="30">
        <v>2020</v>
      </c>
      <c r="D11" s="40">
        <v>5.6770705333005655E-2</v>
      </c>
      <c r="E11" s="40">
        <v>0.42074219710002458</v>
      </c>
    </row>
    <row r="12" spans="1:5" x14ac:dyDescent="0.5">
      <c r="B12" s="63"/>
      <c r="C12" s="30">
        <v>2022</v>
      </c>
      <c r="D12" s="40">
        <v>3.3217852048094562E-2</v>
      </c>
      <c r="E12" s="40">
        <v>0.51783166904422251</v>
      </c>
    </row>
  </sheetData>
  <hyperlinks>
    <hyperlink ref="A1" location="Contents!A1" display="Return to contents" xr:uid="{23E89C25-8CF0-4C81-99FB-77211609F80F}"/>
  </hyperlinks>
  <pageMargins left="0.7" right="0.7" top="0.75" bottom="0.75" header="0.3" footer="0.3"/>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3777E6-AC1B-4D9E-98D0-1AA724FE5AB7}">
  <sheetPr codeName="Sheet49"/>
  <dimension ref="A1:H10"/>
  <sheetViews>
    <sheetView zoomScale="70" zoomScaleNormal="70" workbookViewId="0">
      <selection activeCell="B6" sqref="B6"/>
    </sheetView>
  </sheetViews>
  <sheetFormatPr defaultColWidth="8.77734375" defaultRowHeight="21" x14ac:dyDescent="0.5"/>
  <cols>
    <col min="1" max="5" width="8.77734375" style="30"/>
    <col min="6" max="7" width="0" style="30" hidden="1" customWidth="1"/>
    <col min="8" max="16384" width="8.77734375" style="30"/>
  </cols>
  <sheetData>
    <row r="1" spans="1:8" x14ac:dyDescent="0.5">
      <c r="A1" s="38" t="s">
        <v>244</v>
      </c>
    </row>
    <row r="3" spans="1:8" x14ac:dyDescent="0.5">
      <c r="A3" s="35" t="s">
        <v>245</v>
      </c>
      <c r="B3" s="63" t="s">
        <v>151</v>
      </c>
      <c r="D3" s="67"/>
      <c r="E3" s="33"/>
      <c r="F3" s="67"/>
    </row>
    <row r="4" spans="1:8" x14ac:dyDescent="0.5">
      <c r="A4" s="35" t="s">
        <v>246</v>
      </c>
      <c r="B4" s="36" t="s">
        <v>1896</v>
      </c>
      <c r="D4" s="67"/>
      <c r="E4" s="33"/>
      <c r="F4" s="67"/>
    </row>
    <row r="5" spans="1:8" x14ac:dyDescent="0.5">
      <c r="A5" s="35" t="s">
        <v>248</v>
      </c>
      <c r="B5" s="63"/>
      <c r="D5" s="67"/>
      <c r="E5" s="33"/>
      <c r="F5" s="67"/>
    </row>
    <row r="6" spans="1:8" x14ac:dyDescent="0.5">
      <c r="A6" s="35" t="s">
        <v>249</v>
      </c>
      <c r="B6" s="63" t="s">
        <v>2235</v>
      </c>
      <c r="D6" s="67"/>
      <c r="E6" s="33"/>
      <c r="F6" s="67"/>
    </row>
    <row r="7" spans="1:8" x14ac:dyDescent="0.5">
      <c r="A7" s="35"/>
    </row>
    <row r="8" spans="1:8" x14ac:dyDescent="0.5">
      <c r="A8" s="35"/>
      <c r="C8" s="63" t="s">
        <v>1897</v>
      </c>
      <c r="D8" s="30" t="s">
        <v>1906</v>
      </c>
      <c r="E8" s="67" t="s">
        <v>1899</v>
      </c>
      <c r="F8" s="33" t="s">
        <v>1907</v>
      </c>
      <c r="G8" s="67" t="s">
        <v>1908</v>
      </c>
      <c r="H8" s="33" t="s">
        <v>1900</v>
      </c>
    </row>
    <row r="9" spans="1:8" x14ac:dyDescent="0.5">
      <c r="A9" s="35"/>
      <c r="B9" s="30">
        <v>2020</v>
      </c>
      <c r="C9" s="52">
        <v>0.2</v>
      </c>
      <c r="D9" s="52">
        <v>0.15</v>
      </c>
      <c r="E9" s="52">
        <v>0.1</v>
      </c>
      <c r="F9" s="52" t="s">
        <v>1917</v>
      </c>
      <c r="G9" s="52" t="s">
        <v>1917</v>
      </c>
      <c r="H9" s="52">
        <v>0.06</v>
      </c>
    </row>
    <row r="10" spans="1:8" x14ac:dyDescent="0.5">
      <c r="B10" s="30">
        <v>2022</v>
      </c>
      <c r="C10" s="52">
        <v>0.31</v>
      </c>
      <c r="D10" s="52">
        <v>0.18</v>
      </c>
      <c r="E10" s="52">
        <v>0.13</v>
      </c>
      <c r="F10" s="52">
        <v>0.09</v>
      </c>
      <c r="G10" s="52">
        <v>0.06</v>
      </c>
      <c r="H10" s="52">
        <v>0.08</v>
      </c>
    </row>
  </sheetData>
  <hyperlinks>
    <hyperlink ref="A1" location="Contents!A1" display="Return to contents" xr:uid="{1182BC03-2985-49DD-B42A-934489ACC626}"/>
  </hyperlink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ABA58D-C2DA-4653-8AF1-4C5851CA97DC}">
  <sheetPr codeName="Sheet5"/>
  <dimension ref="A1:D20"/>
  <sheetViews>
    <sheetView zoomScale="70" zoomScaleNormal="70" workbookViewId="0"/>
  </sheetViews>
  <sheetFormatPr defaultColWidth="8.77734375" defaultRowHeight="21" x14ac:dyDescent="0.5"/>
  <cols>
    <col min="1" max="16384" width="8.77734375" style="30"/>
  </cols>
  <sheetData>
    <row r="1" spans="1:4" x14ac:dyDescent="0.5">
      <c r="A1" s="38" t="s">
        <v>244</v>
      </c>
    </row>
    <row r="3" spans="1:4" x14ac:dyDescent="0.5">
      <c r="A3" s="1" t="s">
        <v>245</v>
      </c>
      <c r="B3" s="30" t="s">
        <v>15</v>
      </c>
    </row>
    <row r="4" spans="1:4" x14ac:dyDescent="0.5">
      <c r="A4" s="1" t="s">
        <v>246</v>
      </c>
      <c r="B4" s="37" t="s">
        <v>309</v>
      </c>
    </row>
    <row r="5" spans="1:4" x14ac:dyDescent="0.5">
      <c r="A5" s="1" t="s">
        <v>248</v>
      </c>
    </row>
    <row r="6" spans="1:4" x14ac:dyDescent="0.5">
      <c r="A6" s="1" t="s">
        <v>249</v>
      </c>
      <c r="B6" s="30" t="s">
        <v>2204</v>
      </c>
    </row>
    <row r="8" spans="1:4" x14ac:dyDescent="0.5">
      <c r="B8" s="30" t="s">
        <v>310</v>
      </c>
      <c r="C8" s="30" t="s">
        <v>311</v>
      </c>
      <c r="D8" s="30" t="s">
        <v>312</v>
      </c>
    </row>
    <row r="9" spans="1:4" x14ac:dyDescent="0.5">
      <c r="B9" s="30" t="s">
        <v>313</v>
      </c>
      <c r="C9" s="30" t="s">
        <v>314</v>
      </c>
      <c r="D9" s="39">
        <v>25.352314827011444</v>
      </c>
    </row>
    <row r="10" spans="1:4" x14ac:dyDescent="0.5">
      <c r="B10" s="30" t="s">
        <v>315</v>
      </c>
      <c r="C10" s="30" t="s">
        <v>316</v>
      </c>
      <c r="D10" s="39">
        <v>22.702336456787414</v>
      </c>
    </row>
    <row r="11" spans="1:4" x14ac:dyDescent="0.5">
      <c r="B11" s="30" t="s">
        <v>317</v>
      </c>
      <c r="C11" s="30" t="s">
        <v>318</v>
      </c>
      <c r="D11" s="39">
        <v>23.30858796261122</v>
      </c>
    </row>
    <row r="12" spans="1:4" x14ac:dyDescent="0.5">
      <c r="B12" s="30" t="s">
        <v>319</v>
      </c>
      <c r="C12" s="30" t="s">
        <v>320</v>
      </c>
      <c r="D12" s="39">
        <v>23.02681962335615</v>
      </c>
    </row>
    <row r="13" spans="1:4" x14ac:dyDescent="0.5">
      <c r="B13" s="30" t="s">
        <v>321</v>
      </c>
      <c r="C13" s="30" t="s">
        <v>322</v>
      </c>
      <c r="D13" s="39">
        <v>26.917756848599304</v>
      </c>
    </row>
    <row r="14" spans="1:4" x14ac:dyDescent="0.5">
      <c r="B14" s="30" t="s">
        <v>323</v>
      </c>
      <c r="C14" s="30" t="s">
        <v>324</v>
      </c>
      <c r="D14" s="39">
        <v>17.961374828844448</v>
      </c>
    </row>
    <row r="15" spans="1:4" x14ac:dyDescent="0.5">
      <c r="B15" s="30" t="s">
        <v>325</v>
      </c>
      <c r="C15" s="30" t="s">
        <v>326</v>
      </c>
      <c r="D15" s="39">
        <v>24.596048150883199</v>
      </c>
    </row>
    <row r="16" spans="1:4" x14ac:dyDescent="0.5">
      <c r="B16" s="30" t="s">
        <v>327</v>
      </c>
      <c r="C16" s="30" t="s">
        <v>328</v>
      </c>
      <c r="D16" s="39">
        <v>18.850895005514584</v>
      </c>
    </row>
    <row r="17" spans="2:4" x14ac:dyDescent="0.5">
      <c r="B17" s="30" t="s">
        <v>329</v>
      </c>
      <c r="C17" s="30" t="s">
        <v>330</v>
      </c>
      <c r="D17" s="39">
        <v>19.457124528206805</v>
      </c>
    </row>
    <row r="18" spans="2:4" x14ac:dyDescent="0.5">
      <c r="B18" s="30" t="s">
        <v>331</v>
      </c>
      <c r="C18" s="30" t="s">
        <v>332</v>
      </c>
      <c r="D18" s="39">
        <v>21.50351856314817</v>
      </c>
    </row>
    <row r="19" spans="2:4" x14ac:dyDescent="0.5">
      <c r="B19" s="30" t="s">
        <v>333</v>
      </c>
      <c r="C19" s="30" t="s">
        <v>334</v>
      </c>
      <c r="D19" s="39">
        <v>20.54770922672995</v>
      </c>
    </row>
    <row r="20" spans="2:4" x14ac:dyDescent="0.5">
      <c r="B20" s="30" t="s">
        <v>335</v>
      </c>
      <c r="C20" s="30" t="s">
        <v>336</v>
      </c>
      <c r="D20" s="39">
        <v>16.461957326504574</v>
      </c>
    </row>
  </sheetData>
  <hyperlinks>
    <hyperlink ref="A1" location="Contents!A1" display="Return to contents" xr:uid="{3BEBDA9C-663A-4463-9DF7-DF22FA250EC3}"/>
  </hyperlinks>
  <pageMargins left="0.7" right="0.7" top="0.75" bottom="0.75" header="0.3" footer="0.3"/>
  <pageSetup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364202-E576-49F5-8693-88910104B220}">
  <sheetPr codeName="Sheet50"/>
  <dimension ref="A1:G18"/>
  <sheetViews>
    <sheetView workbookViewId="0"/>
  </sheetViews>
  <sheetFormatPr defaultColWidth="8.77734375" defaultRowHeight="21" x14ac:dyDescent="0.5"/>
  <cols>
    <col min="1" max="16384" width="8.77734375" style="30"/>
  </cols>
  <sheetData>
    <row r="1" spans="1:7" x14ac:dyDescent="0.5">
      <c r="A1" s="38" t="s">
        <v>244</v>
      </c>
    </row>
    <row r="3" spans="1:7" x14ac:dyDescent="0.5">
      <c r="A3" s="35" t="s">
        <v>245</v>
      </c>
      <c r="B3" s="42" t="s">
        <v>155</v>
      </c>
    </row>
    <row r="4" spans="1:7" x14ac:dyDescent="0.5">
      <c r="A4" s="35" t="s">
        <v>246</v>
      </c>
      <c r="B4" s="37" t="s">
        <v>247</v>
      </c>
    </row>
    <row r="5" spans="1:7" x14ac:dyDescent="0.5">
      <c r="A5" s="35" t="s">
        <v>248</v>
      </c>
      <c r="B5" s="30" t="s">
        <v>1918</v>
      </c>
    </row>
    <row r="7" spans="1:7" x14ac:dyDescent="0.5">
      <c r="C7" s="30" t="s">
        <v>583</v>
      </c>
      <c r="E7" s="30" t="s">
        <v>1919</v>
      </c>
      <c r="G7" s="30" t="s">
        <v>1920</v>
      </c>
    </row>
    <row r="8" spans="1:7" x14ac:dyDescent="0.5">
      <c r="B8" s="30" t="s">
        <v>1921</v>
      </c>
      <c r="C8" s="30" t="s">
        <v>1922</v>
      </c>
      <c r="D8" s="30" t="s">
        <v>1923</v>
      </c>
      <c r="E8" s="30" t="s">
        <v>1922</v>
      </c>
      <c r="F8" s="30" t="s">
        <v>1923</v>
      </c>
      <c r="G8" s="30" t="s">
        <v>1922</v>
      </c>
    </row>
    <row r="10" spans="1:7" x14ac:dyDescent="0.5">
      <c r="B10" s="30" t="s">
        <v>1924</v>
      </c>
      <c r="C10" s="30">
        <v>71</v>
      </c>
      <c r="D10" s="30">
        <v>10.199999999999999</v>
      </c>
      <c r="E10" s="30">
        <v>91</v>
      </c>
      <c r="F10" s="30">
        <v>47.1</v>
      </c>
      <c r="G10" s="30">
        <v>18</v>
      </c>
    </row>
    <row r="11" spans="1:7" x14ac:dyDescent="0.5">
      <c r="B11" s="30" t="s">
        <v>1925</v>
      </c>
      <c r="C11" s="30">
        <v>12</v>
      </c>
      <c r="D11" s="30">
        <v>1.7</v>
      </c>
      <c r="E11" s="30">
        <v>4</v>
      </c>
      <c r="F11" s="30">
        <v>2.1</v>
      </c>
      <c r="G11" s="30">
        <v>44</v>
      </c>
    </row>
    <row r="12" spans="1:7" x14ac:dyDescent="0.5">
      <c r="B12" s="30" t="s">
        <v>1926</v>
      </c>
      <c r="C12" s="30">
        <v>9</v>
      </c>
      <c r="D12" s="30">
        <v>1.2</v>
      </c>
      <c r="E12" s="30">
        <v>2</v>
      </c>
      <c r="F12" s="30">
        <v>1.2</v>
      </c>
      <c r="G12" s="30">
        <v>51</v>
      </c>
    </row>
    <row r="13" spans="1:7" x14ac:dyDescent="0.5">
      <c r="B13" s="30" t="s">
        <v>1927</v>
      </c>
      <c r="C13" s="30">
        <v>8</v>
      </c>
      <c r="D13" s="30">
        <v>1.2</v>
      </c>
      <c r="E13" s="30">
        <v>2</v>
      </c>
      <c r="F13" s="30">
        <v>1.1000000000000001</v>
      </c>
      <c r="G13" s="30">
        <v>53</v>
      </c>
    </row>
    <row r="15" spans="1:7" x14ac:dyDescent="0.5">
      <c r="B15" s="30" t="s">
        <v>1928</v>
      </c>
      <c r="C15" s="30">
        <v>83</v>
      </c>
      <c r="D15" s="30">
        <v>11.8</v>
      </c>
      <c r="E15" s="30">
        <v>96</v>
      </c>
      <c r="F15" s="30">
        <v>49.2</v>
      </c>
      <c r="G15" s="30">
        <v>19</v>
      </c>
    </row>
    <row r="16" spans="1:7" x14ac:dyDescent="0.5">
      <c r="B16" s="30" t="s">
        <v>1929</v>
      </c>
      <c r="C16" s="30">
        <v>17</v>
      </c>
      <c r="D16" s="30">
        <v>2.4</v>
      </c>
      <c r="E16" s="30">
        <v>4</v>
      </c>
      <c r="F16" s="30">
        <v>2.2999999999999998</v>
      </c>
      <c r="G16" s="30">
        <v>52</v>
      </c>
    </row>
    <row r="18" spans="2:7" x14ac:dyDescent="0.5">
      <c r="B18" s="30" t="s">
        <v>1930</v>
      </c>
      <c r="C18" s="30">
        <v>100</v>
      </c>
      <c r="D18" s="30">
        <v>14.2</v>
      </c>
      <c r="E18" s="30">
        <v>100</v>
      </c>
      <c r="F18" s="30">
        <v>51.4</v>
      </c>
      <c r="G18" s="30">
        <v>22</v>
      </c>
    </row>
  </sheetData>
  <hyperlinks>
    <hyperlink ref="A1" location="Contents!A1" display="Return to contents" xr:uid="{5D54BD9F-155E-4ED8-914F-9E8CE1D30448}"/>
  </hyperlinks>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CF9601-A582-4514-B252-C43AF2EFF341}">
  <sheetPr codeName="Sheet51"/>
  <dimension ref="A1:J34"/>
  <sheetViews>
    <sheetView zoomScale="85" zoomScaleNormal="85" workbookViewId="0">
      <selection activeCell="B6" sqref="B6"/>
    </sheetView>
  </sheetViews>
  <sheetFormatPr defaultColWidth="8.77734375" defaultRowHeight="21" x14ac:dyDescent="0.5"/>
  <cols>
    <col min="1" max="16384" width="8.77734375" style="30"/>
  </cols>
  <sheetData>
    <row r="1" spans="1:10" x14ac:dyDescent="0.5">
      <c r="A1" s="38" t="s">
        <v>244</v>
      </c>
    </row>
    <row r="3" spans="1:10" x14ac:dyDescent="0.5">
      <c r="A3" s="35" t="s">
        <v>245</v>
      </c>
      <c r="B3" s="42" t="s">
        <v>158</v>
      </c>
    </row>
    <row r="4" spans="1:10" x14ac:dyDescent="0.5">
      <c r="A4" s="35" t="s">
        <v>246</v>
      </c>
      <c r="B4" s="37" t="s">
        <v>247</v>
      </c>
    </row>
    <row r="5" spans="1:10" x14ac:dyDescent="0.5">
      <c r="A5" s="35" t="s">
        <v>248</v>
      </c>
      <c r="B5" s="30" t="s">
        <v>1931</v>
      </c>
    </row>
    <row r="6" spans="1:10" x14ac:dyDescent="0.5">
      <c r="A6" s="35" t="s">
        <v>249</v>
      </c>
      <c r="B6" s="69" t="s">
        <v>2236</v>
      </c>
    </row>
    <row r="7" spans="1:10" x14ac:dyDescent="0.5">
      <c r="A7" s="35"/>
      <c r="B7" s="36"/>
    </row>
    <row r="8" spans="1:10" x14ac:dyDescent="0.5">
      <c r="A8" s="35"/>
      <c r="B8" s="35"/>
      <c r="C8" s="36" t="s">
        <v>250</v>
      </c>
      <c r="D8" s="30" t="s">
        <v>1932</v>
      </c>
      <c r="E8" s="30" t="s">
        <v>253</v>
      </c>
      <c r="G8" s="30" t="s">
        <v>1933</v>
      </c>
      <c r="H8" s="30" t="s">
        <v>1934</v>
      </c>
      <c r="I8" s="30" t="s">
        <v>1935</v>
      </c>
      <c r="J8" s="30" t="s">
        <v>1936</v>
      </c>
    </row>
    <row r="9" spans="1:10" x14ac:dyDescent="0.5">
      <c r="B9" s="35" t="s">
        <v>1927</v>
      </c>
      <c r="C9" s="70">
        <v>9.4534717500209808E-2</v>
      </c>
      <c r="D9" s="34">
        <v>9.3828856945037842E-2</v>
      </c>
      <c r="E9" s="34">
        <v>1.6211248934268951E-2</v>
      </c>
      <c r="F9" s="34"/>
      <c r="G9" s="34">
        <v>0.17034712433815002</v>
      </c>
      <c r="H9" s="34">
        <v>0.12969295680522919</v>
      </c>
      <c r="I9" s="34">
        <v>5.0460461527109146E-2</v>
      </c>
      <c r="J9" s="34">
        <v>7.2770826518535614E-2</v>
      </c>
    </row>
    <row r="10" spans="1:10" x14ac:dyDescent="0.5">
      <c r="B10" s="35" t="s">
        <v>1926</v>
      </c>
      <c r="C10" s="70">
        <v>0.12436021864414215</v>
      </c>
      <c r="D10" s="34">
        <v>8.6375802755355835E-2</v>
      </c>
      <c r="E10" s="34">
        <v>1.7512049525976181E-2</v>
      </c>
      <c r="F10" s="34"/>
      <c r="G10" s="34">
        <v>0.14141443371772766</v>
      </c>
      <c r="H10" s="34">
        <v>8.7928682565689087E-2</v>
      </c>
      <c r="I10" s="34">
        <v>0.10676137357950211</v>
      </c>
      <c r="J10" s="34">
        <v>4.8189818859100342E-2</v>
      </c>
    </row>
    <row r="11" spans="1:10" x14ac:dyDescent="0.5">
      <c r="B11" s="35"/>
      <c r="C11" s="70"/>
      <c r="D11" s="34"/>
      <c r="E11" s="34"/>
      <c r="F11" s="34"/>
      <c r="G11" s="34"/>
      <c r="H11" s="34"/>
      <c r="I11" s="34"/>
      <c r="J11" s="34"/>
    </row>
    <row r="33" spans="3:5" x14ac:dyDescent="0.5">
      <c r="C33" s="52"/>
    </row>
    <row r="34" spans="3:5" x14ac:dyDescent="0.5">
      <c r="C34" s="52"/>
      <c r="D34" s="52"/>
      <c r="E34" s="52"/>
    </row>
  </sheetData>
  <hyperlinks>
    <hyperlink ref="A1" location="Contents!A1" display="Return to contents" xr:uid="{6473526C-25A1-4595-A5F8-543778889CD7}"/>
  </hyperlinks>
  <pageMargins left="0.7" right="0.7" top="0.75" bottom="0.75" header="0.3" footer="0.3"/>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C98707-F148-4C21-AB39-32D091F7FF53}">
  <sheetPr codeName="Sheet52"/>
  <dimension ref="A1:G11"/>
  <sheetViews>
    <sheetView zoomScale="85" zoomScaleNormal="85" workbookViewId="0">
      <selection activeCell="B6" sqref="B6"/>
    </sheetView>
  </sheetViews>
  <sheetFormatPr defaultRowHeight="21" x14ac:dyDescent="0.5"/>
  <sheetData>
    <row r="1" spans="1:7" x14ac:dyDescent="0.5">
      <c r="A1" s="38" t="s">
        <v>244</v>
      </c>
    </row>
    <row r="3" spans="1:7" x14ac:dyDescent="0.5">
      <c r="A3" s="1" t="s">
        <v>245</v>
      </c>
      <c r="B3" s="4" t="s">
        <v>161</v>
      </c>
      <c r="C3" s="6"/>
      <c r="D3" s="6"/>
      <c r="E3" s="6"/>
      <c r="F3" s="6"/>
    </row>
    <row r="4" spans="1:7" x14ac:dyDescent="0.5">
      <c r="A4" s="1" t="s">
        <v>246</v>
      </c>
      <c r="B4" s="3" t="s">
        <v>247</v>
      </c>
      <c r="C4" s="6"/>
      <c r="D4" s="6"/>
      <c r="E4" s="6"/>
      <c r="F4" s="6"/>
    </row>
    <row r="5" spans="1:7" x14ac:dyDescent="0.5">
      <c r="A5" s="1" t="s">
        <v>248</v>
      </c>
      <c r="B5" s="6" t="s">
        <v>1937</v>
      </c>
      <c r="C5" s="6"/>
      <c r="D5" s="6"/>
      <c r="E5" s="6"/>
      <c r="F5" s="6"/>
    </row>
    <row r="6" spans="1:7" x14ac:dyDescent="0.5">
      <c r="A6" s="1" t="s">
        <v>249</v>
      </c>
      <c r="B6" s="24" t="s">
        <v>2237</v>
      </c>
      <c r="C6" s="6"/>
      <c r="D6" s="6"/>
      <c r="E6" s="6"/>
      <c r="F6" s="6"/>
    </row>
    <row r="7" spans="1:7" x14ac:dyDescent="0.5">
      <c r="A7" s="1"/>
      <c r="B7" s="2"/>
      <c r="C7" s="6"/>
      <c r="D7" s="6"/>
      <c r="E7" s="6"/>
      <c r="F7" s="6"/>
    </row>
    <row r="8" spans="1:7" x14ac:dyDescent="0.5">
      <c r="A8" s="1"/>
      <c r="B8" s="6"/>
      <c r="C8" s="1" t="s">
        <v>1938</v>
      </c>
      <c r="D8" s="2" t="s">
        <v>1939</v>
      </c>
      <c r="E8" s="6"/>
      <c r="F8" s="6" t="s">
        <v>1940</v>
      </c>
      <c r="G8" s="6" t="s">
        <v>1941</v>
      </c>
    </row>
    <row r="9" spans="1:7" x14ac:dyDescent="0.5">
      <c r="B9" s="1" t="s">
        <v>1927</v>
      </c>
      <c r="C9" s="28">
        <v>0.14634718000888824</v>
      </c>
      <c r="D9" s="5">
        <v>3.0642228201031685E-2</v>
      </c>
      <c r="E9" s="7"/>
      <c r="F9" s="7">
        <v>0.11592722684144974</v>
      </c>
      <c r="G9" s="7">
        <v>5.2588865160942078E-2</v>
      </c>
    </row>
    <row r="10" spans="1:7" x14ac:dyDescent="0.5">
      <c r="B10" s="1" t="s">
        <v>1926</v>
      </c>
      <c r="C10" s="28">
        <v>0.15442018210887909</v>
      </c>
      <c r="D10" s="5">
        <v>3.2833874225616455E-2</v>
      </c>
      <c r="E10" s="7"/>
      <c r="F10" s="7">
        <v>0.11799360811710358</v>
      </c>
      <c r="G10" s="7">
        <v>5.044155940413475E-2</v>
      </c>
    </row>
    <row r="11" spans="1:7" x14ac:dyDescent="0.5">
      <c r="B11" s="1" t="s">
        <v>1925</v>
      </c>
      <c r="C11" s="29">
        <v>0.17453682422637939</v>
      </c>
      <c r="D11" s="5">
        <v>6.8580776453018188E-2</v>
      </c>
      <c r="E11" s="7"/>
      <c r="F11" s="7">
        <v>0.12500357627868652</v>
      </c>
      <c r="G11" s="7"/>
    </row>
  </sheetData>
  <hyperlinks>
    <hyperlink ref="A1" location="Contents!A1" display="Return to contents" xr:uid="{6BA6D82B-1F7F-4FC8-8B19-B5ABB73B0C58}"/>
  </hyperlinks>
  <pageMargins left="0.7" right="0.7" top="0.75" bottom="0.75" header="0.3" footer="0.3"/>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603851-93FD-4D52-BAD2-A1AFD26BD9F9}">
  <sheetPr codeName="Sheet53"/>
  <dimension ref="A1:E12"/>
  <sheetViews>
    <sheetView zoomScale="85" zoomScaleNormal="85" workbookViewId="0">
      <selection activeCell="B6" sqref="B6"/>
    </sheetView>
  </sheetViews>
  <sheetFormatPr defaultColWidth="8.77734375" defaultRowHeight="21" x14ac:dyDescent="0.5"/>
  <cols>
    <col min="1" max="16384" width="8.77734375" style="30"/>
  </cols>
  <sheetData>
    <row r="1" spans="1:5" x14ac:dyDescent="0.5">
      <c r="A1" s="38" t="s">
        <v>244</v>
      </c>
    </row>
    <row r="3" spans="1:5" x14ac:dyDescent="0.5">
      <c r="A3" s="35" t="s">
        <v>245</v>
      </c>
      <c r="B3" s="42" t="s">
        <v>164</v>
      </c>
    </row>
    <row r="4" spans="1:5" x14ac:dyDescent="0.5">
      <c r="A4" s="35" t="s">
        <v>246</v>
      </c>
      <c r="B4" s="37" t="s">
        <v>247</v>
      </c>
    </row>
    <row r="5" spans="1:5" x14ac:dyDescent="0.5">
      <c r="A5" s="35" t="s">
        <v>248</v>
      </c>
      <c r="B5" s="30" t="s">
        <v>1942</v>
      </c>
    </row>
    <row r="6" spans="1:5" x14ac:dyDescent="0.5">
      <c r="A6" s="35" t="s">
        <v>249</v>
      </c>
      <c r="B6" s="69" t="s">
        <v>2238</v>
      </c>
    </row>
    <row r="7" spans="1:5" x14ac:dyDescent="0.5">
      <c r="A7" s="35"/>
      <c r="B7" s="36"/>
    </row>
    <row r="8" spans="1:5" x14ac:dyDescent="0.5">
      <c r="A8" s="35"/>
      <c r="B8" s="35"/>
      <c r="C8" s="36" t="s">
        <v>1943</v>
      </c>
      <c r="D8" s="30" t="s">
        <v>1944</v>
      </c>
      <c r="E8" s="30" t="s">
        <v>1944</v>
      </c>
    </row>
    <row r="9" spans="1:5" x14ac:dyDescent="0.5">
      <c r="B9" s="35" t="s">
        <v>1927</v>
      </c>
      <c r="C9" s="70">
        <v>0.13759811222553253</v>
      </c>
      <c r="D9" s="34">
        <v>0.4097963273525238</v>
      </c>
      <c r="E9" s="34">
        <v>0.27219821512699127</v>
      </c>
    </row>
    <row r="10" spans="1:5" x14ac:dyDescent="0.5">
      <c r="B10" s="35" t="s">
        <v>1926</v>
      </c>
      <c r="C10" s="70">
        <v>8.5357494652271271E-2</v>
      </c>
      <c r="D10" s="34">
        <v>0.29990708827972412</v>
      </c>
      <c r="E10" s="34">
        <v>0.21454959362745285</v>
      </c>
    </row>
    <row r="11" spans="1:5" x14ac:dyDescent="0.5">
      <c r="B11" s="35" t="s">
        <v>1925</v>
      </c>
      <c r="C11" s="70">
        <v>3.764791414141655E-2</v>
      </c>
      <c r="D11" s="34">
        <v>0.1358470618724823</v>
      </c>
      <c r="E11" s="34">
        <v>9.819914773106575E-2</v>
      </c>
    </row>
    <row r="12" spans="1:5" x14ac:dyDescent="0.5">
      <c r="B12" s="35" t="s">
        <v>1924</v>
      </c>
      <c r="C12" s="70">
        <v>4.3213199824094772E-3</v>
      </c>
      <c r="D12" s="34">
        <v>1.7858460545539856E-2</v>
      </c>
      <c r="E12" s="34">
        <v>1.3537140563130379E-2</v>
      </c>
    </row>
  </sheetData>
  <hyperlinks>
    <hyperlink ref="A1" location="Contents!A1" display="Return to contents" xr:uid="{BEC8070B-6A1E-47A4-939B-D1D8C528727B}"/>
  </hyperlinks>
  <pageMargins left="0.7" right="0.7" top="0.75" bottom="0.75" header="0.3" footer="0.3"/>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51B0DB-89FE-43B9-95F8-AF5E3BDC0918}">
  <sheetPr codeName="Sheet54"/>
  <dimension ref="A1:D19"/>
  <sheetViews>
    <sheetView zoomScale="85" zoomScaleNormal="85" workbookViewId="0">
      <selection activeCell="H4" sqref="H4"/>
    </sheetView>
  </sheetViews>
  <sheetFormatPr defaultColWidth="8.77734375" defaultRowHeight="21" x14ac:dyDescent="0.5"/>
  <cols>
    <col min="1" max="16384" width="8.77734375" style="30"/>
  </cols>
  <sheetData>
    <row r="1" spans="1:4" x14ac:dyDescent="0.5">
      <c r="A1" s="38" t="s">
        <v>244</v>
      </c>
    </row>
    <row r="3" spans="1:4" x14ac:dyDescent="0.5">
      <c r="A3" s="35" t="s">
        <v>245</v>
      </c>
      <c r="B3" s="42" t="s">
        <v>167</v>
      </c>
    </row>
    <row r="4" spans="1:4" x14ac:dyDescent="0.5">
      <c r="A4" s="35" t="s">
        <v>246</v>
      </c>
      <c r="B4" s="37" t="s">
        <v>247</v>
      </c>
    </row>
    <row r="5" spans="1:4" x14ac:dyDescent="0.5">
      <c r="A5" s="35" t="s">
        <v>248</v>
      </c>
      <c r="B5" s="42" t="s">
        <v>1942</v>
      </c>
    </row>
    <row r="6" spans="1:4" x14ac:dyDescent="0.5">
      <c r="A6" s="35" t="s">
        <v>249</v>
      </c>
      <c r="B6" s="69" t="s">
        <v>2239</v>
      </c>
    </row>
    <row r="7" spans="1:4" x14ac:dyDescent="0.5">
      <c r="A7" s="35"/>
      <c r="B7" s="36"/>
    </row>
    <row r="8" spans="1:4" x14ac:dyDescent="0.5">
      <c r="A8" s="35"/>
      <c r="B8" s="36"/>
      <c r="C8" s="30" t="s">
        <v>1945</v>
      </c>
      <c r="D8" s="30" t="s">
        <v>1946</v>
      </c>
    </row>
    <row r="9" spans="1:4" x14ac:dyDescent="0.5">
      <c r="B9" s="35" t="s">
        <v>1947</v>
      </c>
      <c r="C9" s="34">
        <v>0.71599262952804565</v>
      </c>
      <c r="D9" s="34">
        <v>0.9168318510055542</v>
      </c>
    </row>
    <row r="10" spans="1:4" x14ac:dyDescent="0.5">
      <c r="B10" s="35" t="s">
        <v>1948</v>
      </c>
      <c r="C10" s="34">
        <v>0.68207049369812012</v>
      </c>
      <c r="D10" s="34">
        <v>0.90799641609191895</v>
      </c>
    </row>
    <row r="11" spans="1:4" x14ac:dyDescent="0.5">
      <c r="B11" s="35" t="s">
        <v>1949</v>
      </c>
      <c r="C11" s="34">
        <v>0.33517882227897644</v>
      </c>
      <c r="D11" s="34">
        <v>0.73870342969894409</v>
      </c>
    </row>
    <row r="12" spans="1:4" x14ac:dyDescent="0.5">
      <c r="B12" s="35" t="s">
        <v>1950</v>
      </c>
      <c r="C12" s="34">
        <v>0.24376268684864044</v>
      </c>
      <c r="D12" s="34">
        <v>0.71666628122329712</v>
      </c>
    </row>
    <row r="13" spans="1:4" x14ac:dyDescent="0.5">
      <c r="B13" s="35" t="s">
        <v>1951</v>
      </c>
      <c r="C13" s="34">
        <v>0.20829334855079651</v>
      </c>
      <c r="D13" s="34">
        <v>0.58543848991394043</v>
      </c>
    </row>
    <row r="14" spans="1:4" x14ac:dyDescent="0.5">
      <c r="B14" s="35" t="s">
        <v>1952</v>
      </c>
      <c r="C14" s="34">
        <v>0.20482009649276733</v>
      </c>
      <c r="D14" s="34">
        <v>0.51605761051177979</v>
      </c>
    </row>
    <row r="15" spans="1:4" x14ac:dyDescent="0.5">
      <c r="B15" s="35" t="s">
        <v>1953</v>
      </c>
      <c r="C15" s="34">
        <v>0.17873580753803253</v>
      </c>
      <c r="D15" s="34">
        <v>0.54673123359680176</v>
      </c>
    </row>
    <row r="16" spans="1:4" x14ac:dyDescent="0.5">
      <c r="B16" s="35" t="s">
        <v>1954</v>
      </c>
      <c r="C16" s="34">
        <v>0.11659589409828186</v>
      </c>
      <c r="D16" s="34">
        <v>0.5155714750289917</v>
      </c>
    </row>
    <row r="17" spans="1:4" x14ac:dyDescent="0.5">
      <c r="B17" s="35" t="s">
        <v>1955</v>
      </c>
      <c r="C17" s="34">
        <v>7.7970832586288452E-2</v>
      </c>
      <c r="D17" s="34">
        <v>0.41954797506332397</v>
      </c>
    </row>
    <row r="19" spans="1:4" x14ac:dyDescent="0.5">
      <c r="A19" s="35"/>
      <c r="B19" s="36"/>
    </row>
  </sheetData>
  <hyperlinks>
    <hyperlink ref="A1" location="Contents!A1" display="Return to contents" xr:uid="{D2E39A4C-BFE1-443F-BEC7-C23F3268F61E}"/>
  </hyperlinks>
  <pageMargins left="0.7" right="0.7" top="0.75" bottom="0.75" header="0.3" footer="0.3"/>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E2CCDD-ED6E-4302-961D-7FF5F06395B1}">
  <sheetPr codeName="Sheet55"/>
  <dimension ref="A1:C11"/>
  <sheetViews>
    <sheetView workbookViewId="0">
      <selection activeCell="C20" sqref="C20"/>
    </sheetView>
  </sheetViews>
  <sheetFormatPr defaultColWidth="8.77734375" defaultRowHeight="21" x14ac:dyDescent="0.5"/>
  <cols>
    <col min="1" max="2" width="8.77734375" style="30"/>
    <col min="3" max="3" width="11.21875" style="30" customWidth="1"/>
    <col min="4" max="16384" width="8.77734375" style="30"/>
  </cols>
  <sheetData>
    <row r="1" spans="1:3" x14ac:dyDescent="0.5">
      <c r="A1" s="38" t="s">
        <v>244</v>
      </c>
    </row>
    <row r="3" spans="1:3" x14ac:dyDescent="0.5">
      <c r="A3" s="1" t="s">
        <v>245</v>
      </c>
      <c r="B3" s="4" t="s">
        <v>170</v>
      </c>
    </row>
    <row r="4" spans="1:3" x14ac:dyDescent="0.5">
      <c r="A4" s="1" t="s">
        <v>246</v>
      </c>
      <c r="B4" s="3" t="s">
        <v>247</v>
      </c>
    </row>
    <row r="5" spans="1:3" x14ac:dyDescent="0.5">
      <c r="A5" s="1" t="s">
        <v>248</v>
      </c>
      <c r="B5" s="4" t="s">
        <v>1942</v>
      </c>
    </row>
    <row r="6" spans="1:3" x14ac:dyDescent="0.5">
      <c r="A6" s="1" t="s">
        <v>249</v>
      </c>
      <c r="B6" s="24" t="s">
        <v>2240</v>
      </c>
    </row>
    <row r="7" spans="1:3" x14ac:dyDescent="0.5">
      <c r="A7" s="1"/>
      <c r="B7" s="2"/>
    </row>
    <row r="8" spans="1:3" x14ac:dyDescent="0.5">
      <c r="A8" s="1"/>
      <c r="B8" s="1"/>
      <c r="C8" s="2" t="s">
        <v>583</v>
      </c>
    </row>
    <row r="9" spans="1:3" x14ac:dyDescent="0.5">
      <c r="B9" s="1" t="s">
        <v>280</v>
      </c>
      <c r="C9" s="8">
        <v>2849754</v>
      </c>
    </row>
    <row r="10" spans="1:3" x14ac:dyDescent="0.5">
      <c r="B10" s="1" t="s">
        <v>281</v>
      </c>
      <c r="C10" s="8">
        <v>2407945</v>
      </c>
    </row>
    <row r="11" spans="1:3" x14ac:dyDescent="0.5">
      <c r="B11" s="1" t="s">
        <v>282</v>
      </c>
      <c r="C11" s="8">
        <v>2427862</v>
      </c>
    </row>
  </sheetData>
  <hyperlinks>
    <hyperlink ref="A1" location="Contents!A1" display="Return to contents" xr:uid="{40F4DBE5-F897-4A6B-BE0D-A4127AF73F1C}"/>
  </hyperlinks>
  <pageMargins left="0.7" right="0.7" top="0.75" bottom="0.75" header="0.3" footer="0.3"/>
  <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392B85-2A74-4D29-95C3-26FF168C3F58}">
  <sheetPr codeName="Sheet56"/>
  <dimension ref="A1:G9"/>
  <sheetViews>
    <sheetView zoomScale="70" zoomScaleNormal="70" workbookViewId="0">
      <selection activeCell="N10" sqref="N10"/>
    </sheetView>
  </sheetViews>
  <sheetFormatPr defaultColWidth="8.77734375" defaultRowHeight="21" x14ac:dyDescent="0.5"/>
  <cols>
    <col min="1" max="1" width="8.77734375" style="30"/>
    <col min="2" max="2" width="10.5546875" style="30" customWidth="1"/>
    <col min="3" max="7" width="9.21875" style="30" customWidth="1"/>
    <col min="8" max="16384" width="8.77734375" style="30"/>
  </cols>
  <sheetData>
    <row r="1" spans="1:7" x14ac:dyDescent="0.5">
      <c r="A1" s="38" t="s">
        <v>244</v>
      </c>
    </row>
    <row r="2" spans="1:7" x14ac:dyDescent="0.5">
      <c r="A2" s="1"/>
      <c r="B2" s="2"/>
      <c r="C2" s="6"/>
      <c r="D2" s="6"/>
      <c r="E2" s="6"/>
      <c r="F2" s="6"/>
    </row>
    <row r="3" spans="1:7" x14ac:dyDescent="0.5">
      <c r="A3" s="1" t="s">
        <v>245</v>
      </c>
      <c r="B3" s="4" t="s">
        <v>173</v>
      </c>
      <c r="C3" s="6"/>
      <c r="D3" s="6"/>
      <c r="E3" s="6"/>
      <c r="F3" s="6"/>
    </row>
    <row r="4" spans="1:7" x14ac:dyDescent="0.5">
      <c r="A4" s="1" t="s">
        <v>246</v>
      </c>
      <c r="B4" s="4" t="s">
        <v>1956</v>
      </c>
      <c r="C4" s="6"/>
      <c r="D4" s="6"/>
      <c r="E4" s="6"/>
      <c r="F4" s="6"/>
    </row>
    <row r="5" spans="1:7" x14ac:dyDescent="0.5">
      <c r="A5" s="1" t="s">
        <v>248</v>
      </c>
      <c r="B5" s="4"/>
      <c r="C5" s="6"/>
      <c r="D5" s="6"/>
      <c r="E5" s="6"/>
      <c r="F5" s="6"/>
    </row>
    <row r="6" spans="1:7" x14ac:dyDescent="0.5">
      <c r="A6" s="1" t="s">
        <v>249</v>
      </c>
      <c r="B6" s="24" t="s">
        <v>2241</v>
      </c>
      <c r="C6" s="6"/>
      <c r="D6" s="6"/>
      <c r="E6" s="6"/>
      <c r="F6" s="6"/>
    </row>
    <row r="7" spans="1:7" x14ac:dyDescent="0.5">
      <c r="A7" s="1"/>
      <c r="B7" s="2"/>
      <c r="C7" s="6"/>
      <c r="D7" s="6"/>
      <c r="E7" s="6"/>
      <c r="F7" s="6"/>
    </row>
    <row r="8" spans="1:7" x14ac:dyDescent="0.5">
      <c r="A8" s="1"/>
      <c r="B8" s="1" t="s">
        <v>278</v>
      </c>
      <c r="C8" s="2" t="s">
        <v>279</v>
      </c>
      <c r="D8" s="6" t="s">
        <v>280</v>
      </c>
      <c r="E8" s="6" t="s">
        <v>281</v>
      </c>
      <c r="F8" s="6" t="s">
        <v>282</v>
      </c>
      <c r="G8" s="6" t="s">
        <v>1957</v>
      </c>
    </row>
    <row r="9" spans="1:7" x14ac:dyDescent="0.5">
      <c r="B9" s="9">
        <v>1354362</v>
      </c>
      <c r="C9" s="10">
        <v>1606794</v>
      </c>
      <c r="D9" s="25">
        <v>1909388</v>
      </c>
      <c r="E9" s="25">
        <v>2579292</v>
      </c>
      <c r="F9" s="25">
        <v>2183625</v>
      </c>
      <c r="G9" s="25">
        <v>2986203</v>
      </c>
    </row>
  </sheetData>
  <hyperlinks>
    <hyperlink ref="A1" location="Contents!A1" display="Return to contents" xr:uid="{3F60ADA1-68C6-4B4B-A06B-F68052878DD0}"/>
  </hyperlinks>
  <pageMargins left="0.7" right="0.7" top="0.75" bottom="0.75" header="0.3" footer="0.3"/>
  <drawing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72647B-18BC-4A19-86F5-0944BB42378D}">
  <sheetPr codeName="Sheet57"/>
  <dimension ref="A1:D12"/>
  <sheetViews>
    <sheetView workbookViewId="0">
      <selection activeCell="B4" sqref="B4"/>
    </sheetView>
  </sheetViews>
  <sheetFormatPr defaultColWidth="8.77734375" defaultRowHeight="21" x14ac:dyDescent="0.5"/>
  <cols>
    <col min="1" max="16384" width="8.77734375" style="30"/>
  </cols>
  <sheetData>
    <row r="1" spans="1:4" x14ac:dyDescent="0.5">
      <c r="A1" s="38" t="s">
        <v>244</v>
      </c>
    </row>
    <row r="3" spans="1:4" x14ac:dyDescent="0.5">
      <c r="A3" s="35" t="s">
        <v>245</v>
      </c>
      <c r="B3" s="36" t="s">
        <v>177</v>
      </c>
    </row>
    <row r="4" spans="1:4" x14ac:dyDescent="0.5">
      <c r="A4" s="35" t="s">
        <v>246</v>
      </c>
      <c r="B4" s="37" t="s">
        <v>247</v>
      </c>
    </row>
    <row r="5" spans="1:4" x14ac:dyDescent="0.5">
      <c r="A5" s="35" t="s">
        <v>248</v>
      </c>
      <c r="B5" s="36" t="s">
        <v>1469</v>
      </c>
    </row>
    <row r="6" spans="1:4" x14ac:dyDescent="0.5">
      <c r="A6" s="35"/>
      <c r="B6" s="36"/>
    </row>
    <row r="7" spans="1:4" x14ac:dyDescent="0.5">
      <c r="A7" s="35"/>
      <c r="B7" s="36"/>
      <c r="C7" s="30" t="s">
        <v>1958</v>
      </c>
      <c r="D7" s="30" t="s">
        <v>1959</v>
      </c>
    </row>
    <row r="8" spans="1:4" x14ac:dyDescent="0.5">
      <c r="A8" s="35"/>
      <c r="B8" s="36" t="s">
        <v>1960</v>
      </c>
      <c r="C8" s="30">
        <v>25</v>
      </c>
      <c r="D8" s="30">
        <v>16</v>
      </c>
    </row>
    <row r="9" spans="1:4" x14ac:dyDescent="0.5">
      <c r="A9" s="35"/>
      <c r="B9" s="36" t="s">
        <v>1961</v>
      </c>
      <c r="C9" s="30">
        <v>37</v>
      </c>
      <c r="D9" s="30">
        <v>22</v>
      </c>
    </row>
    <row r="10" spans="1:4" x14ac:dyDescent="0.5">
      <c r="A10" s="35"/>
      <c r="B10" s="36" t="s">
        <v>1962</v>
      </c>
      <c r="C10" s="30">
        <v>48</v>
      </c>
      <c r="D10" s="30">
        <v>32</v>
      </c>
    </row>
    <row r="11" spans="1:4" x14ac:dyDescent="0.5">
      <c r="A11" s="35"/>
      <c r="B11" s="36" t="s">
        <v>1963</v>
      </c>
      <c r="C11" s="30">
        <v>46</v>
      </c>
      <c r="D11" s="30">
        <v>42</v>
      </c>
    </row>
    <row r="12" spans="1:4" x14ac:dyDescent="0.5">
      <c r="A12" s="35"/>
    </row>
  </sheetData>
  <hyperlinks>
    <hyperlink ref="A1" location="Contents!A1" display="Return to contents" xr:uid="{57FF1745-4DCA-4C93-B1BB-0FBA27843E8F}"/>
  </hyperlinks>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BFC432-0D4D-498C-946B-3DB9F6B32153}">
  <sheetPr codeName="Sheet58"/>
  <dimension ref="A1:N13"/>
  <sheetViews>
    <sheetView zoomScale="85" zoomScaleNormal="85" workbookViewId="0">
      <selection activeCell="E6" sqref="E6"/>
    </sheetView>
  </sheetViews>
  <sheetFormatPr defaultRowHeight="21" x14ac:dyDescent="0.5"/>
  <sheetData>
    <row r="1" spans="1:14" x14ac:dyDescent="0.5">
      <c r="A1" s="38" t="s">
        <v>244</v>
      </c>
    </row>
    <row r="3" spans="1:14" x14ac:dyDescent="0.5">
      <c r="A3" s="1" t="s">
        <v>245</v>
      </c>
      <c r="B3" s="2" t="s">
        <v>180</v>
      </c>
      <c r="C3" s="6"/>
      <c r="D3" s="6"/>
      <c r="E3" s="6"/>
      <c r="F3" s="6"/>
      <c r="G3" s="6"/>
      <c r="H3" s="6"/>
      <c r="I3" s="6"/>
      <c r="J3" s="6"/>
      <c r="K3" s="6"/>
      <c r="L3" s="6"/>
      <c r="M3" s="6"/>
      <c r="N3" s="6"/>
    </row>
    <row r="4" spans="1:14" x14ac:dyDescent="0.5">
      <c r="A4" s="1" t="s">
        <v>246</v>
      </c>
      <c r="B4" s="2" t="s">
        <v>1964</v>
      </c>
      <c r="C4" s="6"/>
      <c r="D4" s="6"/>
      <c r="E4" s="6"/>
      <c r="F4" s="6"/>
      <c r="G4" s="6"/>
      <c r="H4" s="6"/>
      <c r="I4" s="6"/>
      <c r="J4" s="6"/>
      <c r="K4" s="6"/>
      <c r="L4" s="6"/>
      <c r="M4" s="6"/>
      <c r="N4" s="6"/>
    </row>
    <row r="5" spans="1:14" x14ac:dyDescent="0.5">
      <c r="A5" s="1" t="s">
        <v>248</v>
      </c>
      <c r="B5" s="2" t="s">
        <v>1469</v>
      </c>
      <c r="C5" s="6"/>
      <c r="D5" s="6"/>
      <c r="E5" s="6"/>
      <c r="F5" s="6"/>
      <c r="G5" s="6"/>
      <c r="H5" s="6"/>
      <c r="I5" s="6"/>
      <c r="J5" s="6"/>
      <c r="K5" s="6"/>
      <c r="L5" s="6"/>
      <c r="M5" s="6"/>
      <c r="N5" s="6"/>
    </row>
    <row r="6" spans="1:14" x14ac:dyDescent="0.5">
      <c r="A6" s="1" t="s">
        <v>249</v>
      </c>
      <c r="B6" s="2" t="s">
        <v>2242</v>
      </c>
      <c r="C6" s="6"/>
      <c r="D6" s="6"/>
      <c r="E6" s="6"/>
      <c r="F6" s="6"/>
      <c r="G6" s="6"/>
      <c r="H6" s="6"/>
      <c r="I6" s="6"/>
      <c r="J6" s="6"/>
      <c r="K6" s="6"/>
      <c r="L6" s="6"/>
      <c r="M6" s="6"/>
      <c r="N6" s="6"/>
    </row>
    <row r="7" spans="1:14" x14ac:dyDescent="0.5">
      <c r="A7" s="1"/>
      <c r="B7" s="2"/>
      <c r="C7" s="6"/>
      <c r="D7" s="6"/>
      <c r="E7" s="6"/>
      <c r="F7" s="6"/>
      <c r="G7" s="6"/>
      <c r="H7" s="6"/>
      <c r="I7" s="6"/>
      <c r="J7" s="6"/>
      <c r="K7" s="6"/>
      <c r="L7" s="6"/>
      <c r="M7" s="6"/>
      <c r="N7" s="6"/>
    </row>
    <row r="8" spans="1:14" x14ac:dyDescent="0.5">
      <c r="A8" s="6"/>
      <c r="B8" s="1"/>
      <c r="C8" s="2" t="s">
        <v>1965</v>
      </c>
      <c r="D8" s="6" t="s">
        <v>1966</v>
      </c>
      <c r="E8" s="6" t="s">
        <v>1967</v>
      </c>
      <c r="F8" s="6" t="s">
        <v>1968</v>
      </c>
      <c r="G8" s="6" t="s">
        <v>1969</v>
      </c>
      <c r="H8" s="6" t="s">
        <v>1970</v>
      </c>
      <c r="I8" s="6" t="s">
        <v>1971</v>
      </c>
      <c r="J8" s="6" t="s">
        <v>1972</v>
      </c>
      <c r="K8" s="6" t="s">
        <v>1973</v>
      </c>
      <c r="L8" s="6" t="s">
        <v>1974</v>
      </c>
      <c r="M8" s="6" t="s">
        <v>1975</v>
      </c>
      <c r="N8" s="6" t="s">
        <v>1976</v>
      </c>
    </row>
    <row r="9" spans="1:14" x14ac:dyDescent="0.5">
      <c r="A9" s="6"/>
      <c r="B9" s="1" t="s">
        <v>1977</v>
      </c>
      <c r="C9" s="26">
        <v>0.17399999999999999</v>
      </c>
      <c r="D9" s="26">
        <v>0.13900000000000001</v>
      </c>
      <c r="E9" s="26">
        <v>4.3999999999999997E-2</v>
      </c>
      <c r="F9" s="26">
        <v>4.9000000000000002E-2</v>
      </c>
      <c r="G9" s="26">
        <v>2.9000000000000001E-2</v>
      </c>
      <c r="H9" s="26">
        <v>4.4999999999999998E-2</v>
      </c>
      <c r="I9" s="26">
        <v>2.1000000000000001E-2</v>
      </c>
      <c r="J9" s="26">
        <v>1.4999999999999999E-2</v>
      </c>
      <c r="K9" s="26">
        <v>2.3E-2</v>
      </c>
      <c r="L9" s="26">
        <v>3.5000000000000003E-2</v>
      </c>
      <c r="M9" s="26">
        <v>1.0999999999999999E-2</v>
      </c>
      <c r="N9" s="26">
        <v>2.3E-2</v>
      </c>
    </row>
    <row r="10" spans="1:14" x14ac:dyDescent="0.5">
      <c r="A10" s="6"/>
      <c r="B10" s="1" t="s">
        <v>1978</v>
      </c>
      <c r="C10" s="71">
        <v>0.224</v>
      </c>
      <c r="D10" s="26">
        <v>0.156</v>
      </c>
      <c r="E10" s="26">
        <v>6.8000000000000005E-2</v>
      </c>
      <c r="F10" s="26">
        <v>7.9000000000000001E-2</v>
      </c>
      <c r="G10" s="26">
        <v>5.1999999999999998E-2</v>
      </c>
      <c r="H10" s="26">
        <v>7.6999999999999999E-2</v>
      </c>
      <c r="I10" s="26">
        <v>1.9E-2</v>
      </c>
      <c r="J10" s="26">
        <v>2.1999999999999999E-2</v>
      </c>
      <c r="K10" s="26">
        <v>3.3000000000000002E-2</v>
      </c>
      <c r="L10" s="26">
        <v>3.4000000000000002E-2</v>
      </c>
      <c r="M10" s="26">
        <v>0.01</v>
      </c>
      <c r="N10" s="26">
        <v>2.1000000000000001E-2</v>
      </c>
    </row>
    <row r="11" spans="1:14" x14ac:dyDescent="0.5">
      <c r="A11" s="6"/>
      <c r="B11" s="1" t="s">
        <v>1979</v>
      </c>
      <c r="C11" s="71">
        <v>0.25</v>
      </c>
      <c r="D11" s="26">
        <v>0.16400000000000001</v>
      </c>
      <c r="E11" s="26">
        <v>9.0999999999999998E-2</v>
      </c>
      <c r="F11" s="26">
        <v>9.6000000000000002E-2</v>
      </c>
      <c r="G11" s="26">
        <v>7.0000000000000007E-2</v>
      </c>
      <c r="H11" s="26">
        <v>0.10199999999999999</v>
      </c>
      <c r="I11" s="26">
        <v>3.3000000000000002E-2</v>
      </c>
      <c r="J11" s="26">
        <v>2.8000000000000001E-2</v>
      </c>
      <c r="K11" s="26">
        <v>3.9E-2</v>
      </c>
      <c r="L11" s="26">
        <v>4.2000000000000003E-2</v>
      </c>
      <c r="M11" s="26">
        <v>1.9E-2</v>
      </c>
      <c r="N11" s="26">
        <v>2.8000000000000001E-2</v>
      </c>
    </row>
    <row r="12" spans="1:14" x14ac:dyDescent="0.5">
      <c r="A12" s="6"/>
      <c r="B12" s="1" t="s">
        <v>1980</v>
      </c>
      <c r="C12" s="71">
        <v>0.29199999999999998</v>
      </c>
      <c r="D12" s="26">
        <v>0.187</v>
      </c>
      <c r="E12" s="26">
        <v>0.125</v>
      </c>
      <c r="F12" s="26">
        <v>0.11899999999999999</v>
      </c>
      <c r="G12" s="26">
        <v>0.09</v>
      </c>
      <c r="H12" s="26">
        <v>0.126</v>
      </c>
      <c r="I12" s="26">
        <v>3.5000000000000003E-2</v>
      </c>
      <c r="J12" s="26">
        <v>3.3000000000000002E-2</v>
      </c>
      <c r="K12" s="26">
        <v>5.3999999999999999E-2</v>
      </c>
      <c r="L12" s="26">
        <v>0.05</v>
      </c>
      <c r="M12" s="26">
        <v>1.7000000000000001E-2</v>
      </c>
      <c r="N12" s="26">
        <v>3.7999999999999999E-2</v>
      </c>
    </row>
    <row r="13" spans="1:14" x14ac:dyDescent="0.5">
      <c r="A13" s="6"/>
      <c r="B13" s="1" t="s">
        <v>1981</v>
      </c>
      <c r="C13" s="71">
        <v>0.29799999999999999</v>
      </c>
      <c r="D13" s="26">
        <v>0.192</v>
      </c>
      <c r="E13" s="26">
        <v>0.121</v>
      </c>
      <c r="F13" s="26">
        <v>0.125</v>
      </c>
      <c r="G13" s="26">
        <v>8.2000000000000003E-2</v>
      </c>
      <c r="H13" s="26">
        <v>0.114</v>
      </c>
      <c r="I13" s="26">
        <v>3.5999999999999997E-2</v>
      </c>
      <c r="J13" s="26">
        <v>3.7999999999999999E-2</v>
      </c>
      <c r="K13" s="26">
        <v>5.8999999999999997E-2</v>
      </c>
      <c r="L13" s="26">
        <v>5.0999999999999997E-2</v>
      </c>
      <c r="M13" s="26">
        <v>2.1999999999999999E-2</v>
      </c>
      <c r="N13" s="26">
        <v>4.2000000000000003E-2</v>
      </c>
    </row>
  </sheetData>
  <hyperlinks>
    <hyperlink ref="A1" location="Contents!A1" display="Return to contents" xr:uid="{9B1DB69B-E7E4-4E18-97C2-1DA2E8E64DAE}"/>
  </hyperlinks>
  <pageMargins left="0.7" right="0.7" top="0.75" bottom="0.75" header="0.3" footer="0.3"/>
  <drawing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2CB906-3282-4BA6-ADCA-4FD71EA6C5EE}">
  <sheetPr codeName="Sheet59"/>
  <dimension ref="A1:D12"/>
  <sheetViews>
    <sheetView zoomScale="85" zoomScaleNormal="85" workbookViewId="0">
      <selection activeCell="P15" sqref="P15"/>
    </sheetView>
  </sheetViews>
  <sheetFormatPr defaultRowHeight="21" x14ac:dyDescent="0.5"/>
  <sheetData>
    <row r="1" spans="1:4" x14ac:dyDescent="0.5">
      <c r="A1" s="38" t="s">
        <v>244</v>
      </c>
    </row>
    <row r="3" spans="1:4" x14ac:dyDescent="0.5">
      <c r="A3" s="35" t="s">
        <v>245</v>
      </c>
      <c r="B3" s="36" t="s">
        <v>183</v>
      </c>
      <c r="C3" s="30"/>
      <c r="D3" s="30"/>
    </row>
    <row r="4" spans="1:4" x14ac:dyDescent="0.5">
      <c r="A4" s="35" t="s">
        <v>246</v>
      </c>
      <c r="B4" s="37" t="s">
        <v>247</v>
      </c>
      <c r="C4" s="30"/>
      <c r="D4" s="30"/>
    </row>
    <row r="5" spans="1:4" x14ac:dyDescent="0.5">
      <c r="A5" s="35" t="s">
        <v>248</v>
      </c>
      <c r="B5" s="36" t="s">
        <v>1469</v>
      </c>
      <c r="C5" s="30"/>
      <c r="D5" s="30"/>
    </row>
    <row r="6" spans="1:4" x14ac:dyDescent="0.5">
      <c r="A6" s="35" t="s">
        <v>249</v>
      </c>
      <c r="B6" s="36" t="s">
        <v>2243</v>
      </c>
      <c r="C6" s="30"/>
      <c r="D6" s="30"/>
    </row>
    <row r="7" spans="1:4" x14ac:dyDescent="0.5">
      <c r="A7" s="35"/>
      <c r="B7" s="36"/>
      <c r="C7" s="30"/>
      <c r="D7" s="30"/>
    </row>
    <row r="8" spans="1:4" x14ac:dyDescent="0.5">
      <c r="A8" s="35"/>
      <c r="B8" s="36"/>
      <c r="C8" s="33" t="s">
        <v>273</v>
      </c>
      <c r="D8" s="33" t="s">
        <v>282</v>
      </c>
    </row>
    <row r="9" spans="1:4" x14ac:dyDescent="0.5">
      <c r="A9" s="35"/>
      <c r="B9" s="33" t="s">
        <v>1982</v>
      </c>
      <c r="C9" s="72">
        <v>0.17</v>
      </c>
      <c r="D9" s="72">
        <v>0.25</v>
      </c>
    </row>
    <row r="10" spans="1:4" x14ac:dyDescent="0.5">
      <c r="A10" s="35"/>
      <c r="B10" s="33" t="s">
        <v>1983</v>
      </c>
      <c r="C10" s="72">
        <v>0.33</v>
      </c>
      <c r="D10" s="72">
        <v>0.37</v>
      </c>
    </row>
    <row r="11" spans="1:4" x14ac:dyDescent="0.5">
      <c r="A11" s="35"/>
      <c r="B11" s="33" t="s">
        <v>1984</v>
      </c>
      <c r="C11" s="72">
        <v>0.5</v>
      </c>
      <c r="D11" s="72">
        <v>0.48</v>
      </c>
    </row>
    <row r="12" spans="1:4" x14ac:dyDescent="0.5">
      <c r="A12" s="35"/>
      <c r="B12" s="33" t="s">
        <v>1963</v>
      </c>
      <c r="C12" s="72">
        <v>0.48</v>
      </c>
      <c r="D12" s="72">
        <v>0.46</v>
      </c>
    </row>
  </sheetData>
  <hyperlinks>
    <hyperlink ref="A1" location="Contents!A1" display="Return to contents" xr:uid="{F13E12CA-4D77-4FA0-8184-F326BFAC3DE8}"/>
  </hyperlink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D148DD-FA8C-4DD3-935D-F975B0169391}">
  <sheetPr codeName="Sheet6"/>
  <dimension ref="A1:D29"/>
  <sheetViews>
    <sheetView zoomScale="85" zoomScaleNormal="85" workbookViewId="0"/>
  </sheetViews>
  <sheetFormatPr defaultColWidth="8.77734375" defaultRowHeight="21" x14ac:dyDescent="0.5"/>
  <cols>
    <col min="1" max="16384" width="8.77734375" style="30"/>
  </cols>
  <sheetData>
    <row r="1" spans="1:4" x14ac:dyDescent="0.5">
      <c r="A1" s="38" t="s">
        <v>244</v>
      </c>
    </row>
    <row r="3" spans="1:4" x14ac:dyDescent="0.5">
      <c r="A3" s="35" t="s">
        <v>245</v>
      </c>
      <c r="B3" s="36" t="s">
        <v>20</v>
      </c>
    </row>
    <row r="4" spans="1:4" x14ac:dyDescent="0.5">
      <c r="A4" s="30" t="s">
        <v>246</v>
      </c>
      <c r="B4" s="37" t="s">
        <v>247</v>
      </c>
    </row>
    <row r="6" spans="1:4" x14ac:dyDescent="0.5">
      <c r="B6" s="30" t="s">
        <v>337</v>
      </c>
      <c r="C6" s="30" t="s">
        <v>338</v>
      </c>
      <c r="D6" s="30" t="s">
        <v>312</v>
      </c>
    </row>
    <row r="8" spans="1:4" x14ac:dyDescent="0.5">
      <c r="B8" s="30" t="s">
        <v>339</v>
      </c>
      <c r="C8" s="34" t="s">
        <v>340</v>
      </c>
      <c r="D8" s="34" t="s">
        <v>341</v>
      </c>
    </row>
    <row r="9" spans="1:4" x14ac:dyDescent="0.5">
      <c r="C9" s="34"/>
      <c r="D9" s="34"/>
    </row>
    <row r="10" spans="1:4" x14ac:dyDescent="0.5">
      <c r="B10" s="30" t="s">
        <v>342</v>
      </c>
      <c r="C10" s="34" t="s">
        <v>343</v>
      </c>
      <c r="D10" s="34" t="s">
        <v>344</v>
      </c>
    </row>
    <row r="11" spans="1:4" x14ac:dyDescent="0.5">
      <c r="B11" s="30" t="s">
        <v>345</v>
      </c>
      <c r="C11" s="34" t="s">
        <v>346</v>
      </c>
      <c r="D11" s="34" t="s">
        <v>347</v>
      </c>
    </row>
    <row r="12" spans="1:4" x14ac:dyDescent="0.5">
      <c r="B12" s="30" t="s">
        <v>348</v>
      </c>
      <c r="C12" s="34" t="s">
        <v>349</v>
      </c>
      <c r="D12" s="34" t="s">
        <v>350</v>
      </c>
    </row>
    <row r="13" spans="1:4" x14ac:dyDescent="0.5">
      <c r="C13" s="34"/>
      <c r="D13" s="34"/>
    </row>
    <row r="14" spans="1:4" x14ac:dyDescent="0.5">
      <c r="B14" s="30" t="s">
        <v>351</v>
      </c>
      <c r="C14" s="34" t="s">
        <v>352</v>
      </c>
      <c r="D14" s="34" t="s">
        <v>353</v>
      </c>
    </row>
    <row r="15" spans="1:4" x14ac:dyDescent="0.5">
      <c r="B15" s="30" t="s">
        <v>354</v>
      </c>
      <c r="C15" s="34" t="s">
        <v>355</v>
      </c>
      <c r="D15" s="34" t="s">
        <v>356</v>
      </c>
    </row>
    <row r="16" spans="1:4" x14ac:dyDescent="0.5">
      <c r="C16" s="34"/>
      <c r="D16" s="34"/>
    </row>
    <row r="17" spans="2:4" x14ac:dyDescent="0.5">
      <c r="B17" s="30" t="s">
        <v>357</v>
      </c>
      <c r="C17" s="34" t="s">
        <v>358</v>
      </c>
      <c r="D17" s="34" t="s">
        <v>359</v>
      </c>
    </row>
    <row r="18" spans="2:4" x14ac:dyDescent="0.5">
      <c r="B18" s="30" t="s">
        <v>360</v>
      </c>
      <c r="C18" s="34" t="s">
        <v>361</v>
      </c>
      <c r="D18" s="34" t="s">
        <v>362</v>
      </c>
    </row>
    <row r="19" spans="2:4" x14ac:dyDescent="0.5">
      <c r="B19" s="30" t="s">
        <v>363</v>
      </c>
      <c r="C19" s="34" t="s">
        <v>364</v>
      </c>
      <c r="D19" s="34" t="s">
        <v>365</v>
      </c>
    </row>
    <row r="20" spans="2:4" x14ac:dyDescent="0.5">
      <c r="B20" s="30" t="s">
        <v>366</v>
      </c>
      <c r="C20" s="34" t="s">
        <v>367</v>
      </c>
      <c r="D20" s="34" t="s">
        <v>368</v>
      </c>
    </row>
    <row r="21" spans="2:4" x14ac:dyDescent="0.5">
      <c r="C21" s="34"/>
      <c r="D21" s="34"/>
    </row>
    <row r="22" spans="2:4" x14ac:dyDescent="0.5">
      <c r="B22" s="30" t="s">
        <v>369</v>
      </c>
      <c r="C22" s="34" t="s">
        <v>370</v>
      </c>
      <c r="D22" s="34" t="s">
        <v>371</v>
      </c>
    </row>
    <row r="23" spans="2:4" x14ac:dyDescent="0.5">
      <c r="B23" s="30" t="s">
        <v>372</v>
      </c>
      <c r="C23" s="34" t="s">
        <v>373</v>
      </c>
      <c r="D23" s="34" t="s">
        <v>353</v>
      </c>
    </row>
    <row r="24" spans="2:4" x14ac:dyDescent="0.5">
      <c r="C24" s="34"/>
      <c r="D24" s="34"/>
    </row>
    <row r="25" spans="2:4" x14ac:dyDescent="0.5">
      <c r="C25" s="34"/>
      <c r="D25" s="34"/>
    </row>
    <row r="26" spans="2:4" x14ac:dyDescent="0.5">
      <c r="C26" s="34"/>
      <c r="D26" s="34"/>
    </row>
    <row r="27" spans="2:4" x14ac:dyDescent="0.5">
      <c r="C27" s="34"/>
      <c r="D27" s="34"/>
    </row>
    <row r="28" spans="2:4" x14ac:dyDescent="0.5">
      <c r="C28" s="34"/>
      <c r="D28" s="34"/>
    </row>
    <row r="29" spans="2:4" x14ac:dyDescent="0.5">
      <c r="C29" s="34"/>
      <c r="D29" s="34"/>
    </row>
  </sheetData>
  <hyperlinks>
    <hyperlink ref="A1" location="Contents!A1" display="Return to contents" xr:uid="{F5B20BAB-0828-4AF8-831A-4A6E21E7F199}"/>
  </hyperlinks>
  <pageMargins left="0.7" right="0.7" top="0.75" bottom="0.75"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D422F9-D7C6-4FFC-98E9-A776440CE9E6}">
  <sheetPr codeName="Sheet60"/>
  <dimension ref="A1:F10"/>
  <sheetViews>
    <sheetView workbookViewId="0">
      <selection activeCell="H17" sqref="H17"/>
    </sheetView>
  </sheetViews>
  <sheetFormatPr defaultColWidth="8.77734375" defaultRowHeight="21" x14ac:dyDescent="0.5"/>
  <cols>
    <col min="1" max="16384" width="8.77734375" style="30"/>
  </cols>
  <sheetData>
    <row r="1" spans="1:6" x14ac:dyDescent="0.5">
      <c r="A1" s="38" t="s">
        <v>244</v>
      </c>
    </row>
    <row r="3" spans="1:6" x14ac:dyDescent="0.5">
      <c r="A3" s="35" t="s">
        <v>245</v>
      </c>
      <c r="B3" s="37" t="s">
        <v>187</v>
      </c>
    </row>
    <row r="4" spans="1:6" x14ac:dyDescent="0.5">
      <c r="A4" s="35" t="s">
        <v>246</v>
      </c>
      <c r="B4" s="37" t="s">
        <v>1985</v>
      </c>
    </row>
    <row r="5" spans="1:6" x14ac:dyDescent="0.5">
      <c r="A5" s="35" t="s">
        <v>248</v>
      </c>
      <c r="B5" s="37" t="s">
        <v>1986</v>
      </c>
    </row>
    <row r="7" spans="1:6" x14ac:dyDescent="0.5">
      <c r="B7" s="30" t="s">
        <v>187</v>
      </c>
    </row>
    <row r="8" spans="1:6" x14ac:dyDescent="0.5">
      <c r="B8" s="30" t="s">
        <v>282</v>
      </c>
      <c r="D8" s="30" t="s">
        <v>1987</v>
      </c>
      <c r="E8" s="30" t="s">
        <v>1988</v>
      </c>
      <c r="F8" s="30" t="s">
        <v>1989</v>
      </c>
    </row>
    <row r="9" spans="1:6" x14ac:dyDescent="0.5">
      <c r="B9" s="30" t="s">
        <v>1990</v>
      </c>
      <c r="C9" s="30" t="s">
        <v>1991</v>
      </c>
      <c r="D9" s="30">
        <v>0.43</v>
      </c>
      <c r="E9" s="30">
        <v>0.66</v>
      </c>
      <c r="F9" s="30" t="s">
        <v>1992</v>
      </c>
    </row>
    <row r="10" spans="1:6" x14ac:dyDescent="0.5">
      <c r="B10" s="30" t="s">
        <v>1993</v>
      </c>
      <c r="C10" s="30" t="s">
        <v>1994</v>
      </c>
      <c r="D10" s="30">
        <v>0.3</v>
      </c>
      <c r="E10" s="30">
        <v>0.56999999999999995</v>
      </c>
      <c r="F10" s="30" t="s">
        <v>1995</v>
      </c>
    </row>
  </sheetData>
  <hyperlinks>
    <hyperlink ref="A1" location="Contents!A1" display="Return to contents" xr:uid="{F3AE97AF-2E53-47E9-A311-89E94A81BFE3}"/>
  </hyperlinks>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240075-440E-4579-8907-F49B9CAF2B27}">
  <sheetPr codeName="Sheet61"/>
  <dimension ref="A1:F9"/>
  <sheetViews>
    <sheetView workbookViewId="0">
      <selection activeCell="D15" sqref="D15"/>
    </sheetView>
  </sheetViews>
  <sheetFormatPr defaultColWidth="8.77734375" defaultRowHeight="21" x14ac:dyDescent="0.5"/>
  <cols>
    <col min="1" max="16384" width="8.77734375" style="30"/>
  </cols>
  <sheetData>
    <row r="1" spans="1:6" x14ac:dyDescent="0.5">
      <c r="A1" s="38" t="s">
        <v>244</v>
      </c>
    </row>
    <row r="3" spans="1:6" x14ac:dyDescent="0.5">
      <c r="A3" s="35" t="s">
        <v>245</v>
      </c>
      <c r="B3" s="37" t="s">
        <v>190</v>
      </c>
    </row>
    <row r="4" spans="1:6" x14ac:dyDescent="0.5">
      <c r="A4" s="35" t="s">
        <v>246</v>
      </c>
      <c r="B4" s="37" t="s">
        <v>1996</v>
      </c>
    </row>
    <row r="5" spans="1:6" x14ac:dyDescent="0.5">
      <c r="A5" s="35" t="s">
        <v>248</v>
      </c>
      <c r="B5" s="37" t="s">
        <v>1997</v>
      </c>
    </row>
    <row r="7" spans="1:6" x14ac:dyDescent="0.5">
      <c r="B7" s="30" t="s">
        <v>190</v>
      </c>
    </row>
    <row r="8" spans="1:6" x14ac:dyDescent="0.5">
      <c r="B8" s="30" t="s">
        <v>282</v>
      </c>
      <c r="D8" s="30" t="s">
        <v>1998</v>
      </c>
      <c r="E8" s="30" t="s">
        <v>1999</v>
      </c>
      <c r="F8" s="30" t="s">
        <v>1989</v>
      </c>
    </row>
    <row r="9" spans="1:6" x14ac:dyDescent="0.5">
      <c r="B9" s="30" t="s">
        <v>1993</v>
      </c>
      <c r="C9" s="30" t="s">
        <v>2000</v>
      </c>
      <c r="D9" s="30">
        <v>0.59</v>
      </c>
      <c r="E9" s="30">
        <v>0.84</v>
      </c>
      <c r="F9" s="30" t="s">
        <v>2001</v>
      </c>
    </row>
  </sheetData>
  <hyperlinks>
    <hyperlink ref="A1" location="Contents!A1" display="Return to contents" xr:uid="{ACAC41E8-70A7-410D-8229-C754C71EF034}"/>
  </hyperlinks>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DA417E-40F5-4A68-89A4-67897D6D8EB8}">
  <sheetPr codeName="Sheet62"/>
  <dimension ref="A1:F12"/>
  <sheetViews>
    <sheetView workbookViewId="0">
      <selection activeCell="E5" sqref="E5"/>
    </sheetView>
  </sheetViews>
  <sheetFormatPr defaultColWidth="8.77734375" defaultRowHeight="21" x14ac:dyDescent="0.5"/>
  <cols>
    <col min="1" max="16384" width="8.77734375" style="30"/>
  </cols>
  <sheetData>
    <row r="1" spans="1:6" x14ac:dyDescent="0.5">
      <c r="A1" s="38" t="s">
        <v>244</v>
      </c>
    </row>
    <row r="2" spans="1:6" x14ac:dyDescent="0.5">
      <c r="A2" s="35"/>
      <c r="B2" s="37"/>
    </row>
    <row r="3" spans="1:6" x14ac:dyDescent="0.5">
      <c r="A3" s="35" t="s">
        <v>245</v>
      </c>
      <c r="B3" s="37" t="s">
        <v>193</v>
      </c>
    </row>
    <row r="4" spans="1:6" x14ac:dyDescent="0.5">
      <c r="A4" s="35" t="s">
        <v>246</v>
      </c>
      <c r="B4" s="37" t="s">
        <v>2002</v>
      </c>
    </row>
    <row r="5" spans="1:6" x14ac:dyDescent="0.5">
      <c r="A5" s="35" t="s">
        <v>248</v>
      </c>
      <c r="B5" s="37" t="s">
        <v>2003</v>
      </c>
    </row>
    <row r="6" spans="1:6" x14ac:dyDescent="0.5">
      <c r="A6" s="35" t="s">
        <v>249</v>
      </c>
      <c r="B6" s="37" t="s">
        <v>2004</v>
      </c>
    </row>
    <row r="8" spans="1:6" x14ac:dyDescent="0.5">
      <c r="B8" s="30" t="s">
        <v>193</v>
      </c>
    </row>
    <row r="9" spans="1:6" x14ac:dyDescent="0.5">
      <c r="B9" s="30" t="s">
        <v>282</v>
      </c>
      <c r="D9" s="30" t="s">
        <v>2005</v>
      </c>
      <c r="E9" s="30" t="s">
        <v>2006</v>
      </c>
      <c r="F9" s="30" t="s">
        <v>1989</v>
      </c>
    </row>
    <row r="10" spans="1:6" x14ac:dyDescent="0.5">
      <c r="B10" s="30" t="s">
        <v>1990</v>
      </c>
      <c r="C10" s="30" t="s">
        <v>2007</v>
      </c>
      <c r="D10" s="30">
        <v>0.61</v>
      </c>
      <c r="E10" s="30">
        <v>0.83</v>
      </c>
      <c r="F10" s="30" t="s">
        <v>2008</v>
      </c>
    </row>
    <row r="11" spans="1:6" x14ac:dyDescent="0.5">
      <c r="C11" s="30" t="s">
        <v>2009</v>
      </c>
      <c r="D11" s="30">
        <v>0.67</v>
      </c>
      <c r="E11" s="30">
        <v>0.87</v>
      </c>
      <c r="F11" s="30" t="s">
        <v>2010</v>
      </c>
    </row>
    <row r="12" spans="1:6" x14ac:dyDescent="0.5">
      <c r="B12" s="30" t="s">
        <v>2011</v>
      </c>
      <c r="C12" s="30" t="s">
        <v>2012</v>
      </c>
      <c r="D12" s="30">
        <v>0.76</v>
      </c>
      <c r="E12" s="30">
        <v>0.96</v>
      </c>
      <c r="F12" s="30" t="s">
        <v>2010</v>
      </c>
    </row>
  </sheetData>
  <hyperlinks>
    <hyperlink ref="A1" location="Contents!A1" display="Return to contents" xr:uid="{FB694B2E-30D0-4850-BAC1-721105EAF73C}"/>
  </hyperlinks>
  <pageMargins left="0.7" right="0.7" top="0.75" bottom="0.75" header="0.3" footer="0.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CBB6FF-E51C-4C94-9375-E41A76DBC803}">
  <sheetPr codeName="Sheet63"/>
  <dimension ref="A1:F10"/>
  <sheetViews>
    <sheetView workbookViewId="0">
      <selection activeCell="F5" sqref="F5"/>
    </sheetView>
  </sheetViews>
  <sheetFormatPr defaultColWidth="8.77734375" defaultRowHeight="21" x14ac:dyDescent="0.5"/>
  <cols>
    <col min="1" max="16384" width="8.77734375" style="30"/>
  </cols>
  <sheetData>
    <row r="1" spans="1:6" x14ac:dyDescent="0.5">
      <c r="A1" s="38" t="s">
        <v>244</v>
      </c>
    </row>
    <row r="3" spans="1:6" x14ac:dyDescent="0.5">
      <c r="A3" s="35" t="s">
        <v>245</v>
      </c>
      <c r="B3" s="37" t="s">
        <v>196</v>
      </c>
    </row>
    <row r="4" spans="1:6" x14ac:dyDescent="0.5">
      <c r="A4" s="35" t="s">
        <v>246</v>
      </c>
      <c r="B4" s="37" t="s">
        <v>2013</v>
      </c>
    </row>
    <row r="5" spans="1:6" x14ac:dyDescent="0.5">
      <c r="A5" s="35" t="s">
        <v>248</v>
      </c>
      <c r="B5" s="37" t="s">
        <v>2014</v>
      </c>
    </row>
    <row r="6" spans="1:6" x14ac:dyDescent="0.5">
      <c r="A6" s="35" t="s">
        <v>249</v>
      </c>
      <c r="B6" s="37" t="s">
        <v>2004</v>
      </c>
    </row>
    <row r="8" spans="1:6" x14ac:dyDescent="0.5">
      <c r="B8" s="30" t="s">
        <v>196</v>
      </c>
    </row>
    <row r="9" spans="1:6" x14ac:dyDescent="0.5">
      <c r="B9" s="30" t="s">
        <v>282</v>
      </c>
      <c r="D9" s="30" t="s">
        <v>1998</v>
      </c>
      <c r="E9" s="30" t="s">
        <v>1999</v>
      </c>
      <c r="F9" s="30" t="s">
        <v>1989</v>
      </c>
    </row>
    <row r="10" spans="1:6" x14ac:dyDescent="0.5">
      <c r="B10" s="30" t="s">
        <v>1993</v>
      </c>
      <c r="C10" s="30" t="s">
        <v>2015</v>
      </c>
      <c r="D10" s="30">
        <v>0.47</v>
      </c>
      <c r="E10" s="30">
        <v>0.75</v>
      </c>
      <c r="F10" s="30" t="s">
        <v>2016</v>
      </c>
    </row>
  </sheetData>
  <hyperlinks>
    <hyperlink ref="A1" location="Contents!A1" display="Return to contents" xr:uid="{5AC32E7F-CA8A-4B03-A84A-82ADE474462A}"/>
  </hyperlinks>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461025-C843-4311-973B-D1786836D4D1}">
  <sheetPr codeName="Sheet64"/>
  <dimension ref="A1:C15"/>
  <sheetViews>
    <sheetView workbookViewId="0">
      <selection activeCell="A3" sqref="A3:A5"/>
    </sheetView>
  </sheetViews>
  <sheetFormatPr defaultColWidth="8.77734375" defaultRowHeight="21" x14ac:dyDescent="0.5"/>
  <cols>
    <col min="1" max="16384" width="8.77734375" style="30"/>
  </cols>
  <sheetData>
    <row r="1" spans="1:3" x14ac:dyDescent="0.5">
      <c r="A1" s="38" t="s">
        <v>244</v>
      </c>
    </row>
    <row r="3" spans="1:3" x14ac:dyDescent="0.5">
      <c r="A3" s="30" t="s">
        <v>245</v>
      </c>
      <c r="B3" s="30" t="s">
        <v>199</v>
      </c>
    </row>
    <row r="4" spans="1:3" x14ac:dyDescent="0.5">
      <c r="A4" s="30" t="s">
        <v>246</v>
      </c>
      <c r="B4" s="30" t="s">
        <v>2017</v>
      </c>
    </row>
    <row r="5" spans="1:3" x14ac:dyDescent="0.5">
      <c r="A5" s="30" t="s">
        <v>248</v>
      </c>
    </row>
    <row r="7" spans="1:3" x14ac:dyDescent="0.5">
      <c r="B7" s="30" t="s">
        <v>199</v>
      </c>
    </row>
    <row r="8" spans="1:3" x14ac:dyDescent="0.5">
      <c r="B8" s="30" t="s">
        <v>2018</v>
      </c>
      <c r="C8" s="30">
        <v>0.24</v>
      </c>
    </row>
    <row r="9" spans="1:3" x14ac:dyDescent="0.5">
      <c r="B9" s="30" t="s">
        <v>2019</v>
      </c>
      <c r="C9" s="30">
        <v>0.26</v>
      </c>
    </row>
    <row r="10" spans="1:3" x14ac:dyDescent="0.5">
      <c r="B10" s="30" t="s">
        <v>2020</v>
      </c>
      <c r="C10" s="30">
        <v>0.14000000000000001</v>
      </c>
    </row>
    <row r="11" spans="1:3" x14ac:dyDescent="0.5">
      <c r="B11" s="30" t="s">
        <v>2021</v>
      </c>
      <c r="C11" s="30">
        <v>0.08</v>
      </c>
    </row>
    <row r="12" spans="1:3" x14ac:dyDescent="0.5">
      <c r="B12" s="30" t="s">
        <v>2022</v>
      </c>
      <c r="C12" s="30">
        <v>0.05</v>
      </c>
    </row>
    <row r="13" spans="1:3" x14ac:dyDescent="0.5">
      <c r="B13" s="30" t="s">
        <v>2023</v>
      </c>
      <c r="C13" s="30">
        <v>0.13</v>
      </c>
    </row>
    <row r="14" spans="1:3" x14ac:dyDescent="0.5">
      <c r="B14" s="30" t="s">
        <v>2024</v>
      </c>
      <c r="C14" s="30">
        <v>0.09</v>
      </c>
    </row>
    <row r="15" spans="1:3" x14ac:dyDescent="0.5">
      <c r="B15" s="30" t="s">
        <v>2025</v>
      </c>
      <c r="C15" s="30">
        <v>0.01</v>
      </c>
    </row>
  </sheetData>
  <hyperlinks>
    <hyperlink ref="A1" location="Contents!A1" display="Return to contents" xr:uid="{2B780464-BC03-4679-9155-774AFADBD880}"/>
  </hyperlinks>
  <pageMargins left="0.7" right="0.7" top="0.75" bottom="0.75" header="0.3" footer="0.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97E682-A02B-4CC1-8F6D-DED3E73E8925}">
  <sheetPr codeName="Sheet65"/>
  <dimension ref="A1:E27"/>
  <sheetViews>
    <sheetView workbookViewId="0"/>
  </sheetViews>
  <sheetFormatPr defaultColWidth="8.77734375" defaultRowHeight="21" x14ac:dyDescent="0.5"/>
  <cols>
    <col min="1" max="16384" width="8.77734375" style="30"/>
  </cols>
  <sheetData>
    <row r="1" spans="1:5" x14ac:dyDescent="0.5">
      <c r="A1" s="38" t="s">
        <v>244</v>
      </c>
    </row>
    <row r="3" spans="1:5" x14ac:dyDescent="0.5">
      <c r="A3" s="35" t="s">
        <v>245</v>
      </c>
      <c r="B3" s="36" t="s">
        <v>204</v>
      </c>
    </row>
    <row r="4" spans="1:5" x14ac:dyDescent="0.5">
      <c r="A4" s="35" t="s">
        <v>246</v>
      </c>
      <c r="B4" s="36" t="s">
        <v>2026</v>
      </c>
    </row>
    <row r="5" spans="1:5" x14ac:dyDescent="0.5">
      <c r="A5" s="35" t="s">
        <v>248</v>
      </c>
      <c r="B5" s="36"/>
    </row>
    <row r="6" spans="1:5" x14ac:dyDescent="0.5">
      <c r="A6" s="35" t="s">
        <v>249</v>
      </c>
      <c r="B6" s="36" t="s">
        <v>2244</v>
      </c>
    </row>
    <row r="8" spans="1:5" x14ac:dyDescent="0.5">
      <c r="C8" s="30" t="s">
        <v>2027</v>
      </c>
      <c r="D8" s="30" t="s">
        <v>2028</v>
      </c>
      <c r="E8" s="30" t="s">
        <v>2184</v>
      </c>
    </row>
    <row r="9" spans="1:5" x14ac:dyDescent="0.5">
      <c r="C9" s="30" t="s">
        <v>2029</v>
      </c>
      <c r="D9" s="30" t="s">
        <v>2030</v>
      </c>
      <c r="E9" s="30" t="s">
        <v>2031</v>
      </c>
    </row>
    <row r="10" spans="1:5" x14ac:dyDescent="0.5">
      <c r="B10" s="30" t="s">
        <v>286</v>
      </c>
      <c r="C10" s="30">
        <v>0.13800000000000001</v>
      </c>
      <c r="D10" s="30">
        <v>0.23200000000000001</v>
      </c>
      <c r="E10" s="30">
        <v>0.21099999999999999</v>
      </c>
    </row>
    <row r="11" spans="1:5" x14ac:dyDescent="0.5">
      <c r="B11" s="30" t="s">
        <v>287</v>
      </c>
      <c r="C11" s="30">
        <v>0.14099999999999999</v>
      </c>
      <c r="D11" s="30">
        <v>0.22</v>
      </c>
      <c r="E11" s="30">
        <v>0.217</v>
      </c>
    </row>
    <row r="12" spans="1:5" x14ac:dyDescent="0.5">
      <c r="B12" s="30" t="s">
        <v>288</v>
      </c>
      <c r="C12" s="30">
        <v>0.157</v>
      </c>
      <c r="D12" s="30">
        <v>0.19500000000000001</v>
      </c>
      <c r="E12" s="30">
        <v>0.221</v>
      </c>
    </row>
    <row r="13" spans="1:5" x14ac:dyDescent="0.5">
      <c r="B13" s="30" t="s">
        <v>289</v>
      </c>
      <c r="C13" s="30">
        <v>0.158</v>
      </c>
      <c r="D13" s="30">
        <v>0.16600000000000001</v>
      </c>
      <c r="E13" s="30">
        <v>0.215</v>
      </c>
    </row>
    <row r="14" spans="1:5" x14ac:dyDescent="0.5">
      <c r="B14" s="30" t="s">
        <v>290</v>
      </c>
      <c r="C14" s="30">
        <v>0.14599999999999999</v>
      </c>
      <c r="D14" s="30">
        <v>0.13700000000000001</v>
      </c>
      <c r="E14" s="30">
        <v>0.20200000000000001</v>
      </c>
    </row>
    <row r="15" spans="1:5" x14ac:dyDescent="0.5">
      <c r="B15" s="30" t="s">
        <v>291</v>
      </c>
      <c r="C15" s="30">
        <v>0.14199999999999999</v>
      </c>
      <c r="D15" s="30">
        <v>0.124</v>
      </c>
      <c r="E15" s="30">
        <v>0.19900000000000001</v>
      </c>
    </row>
    <row r="16" spans="1:5" x14ac:dyDescent="0.5">
      <c r="B16" s="30" t="s">
        <v>292</v>
      </c>
      <c r="C16" s="30">
        <v>0.127</v>
      </c>
      <c r="D16" s="30">
        <v>0.121</v>
      </c>
      <c r="E16" s="30">
        <v>0.192</v>
      </c>
    </row>
    <row r="17" spans="2:5" x14ac:dyDescent="0.5">
      <c r="B17" s="30" t="s">
        <v>293</v>
      </c>
      <c r="C17" s="30">
        <v>0.127</v>
      </c>
      <c r="D17" s="30">
        <v>0.111</v>
      </c>
      <c r="E17" s="30">
        <v>0.192</v>
      </c>
    </row>
    <row r="18" spans="2:5" x14ac:dyDescent="0.5">
      <c r="B18" s="30" t="s">
        <v>294</v>
      </c>
      <c r="C18" s="30">
        <v>0.127</v>
      </c>
      <c r="D18" s="30">
        <v>0.11799999999999999</v>
      </c>
      <c r="E18" s="30">
        <v>0.19600000000000001</v>
      </c>
    </row>
    <row r="19" spans="2:5" x14ac:dyDescent="0.5">
      <c r="B19" s="30" t="s">
        <v>295</v>
      </c>
      <c r="C19" s="30">
        <v>0.115</v>
      </c>
      <c r="D19" s="30">
        <v>0.121</v>
      </c>
      <c r="E19" s="30">
        <v>0.17899999999999999</v>
      </c>
    </row>
    <row r="20" spans="2:5" x14ac:dyDescent="0.5">
      <c r="B20" s="30" t="s">
        <v>296</v>
      </c>
      <c r="C20" s="30">
        <v>0.11</v>
      </c>
      <c r="D20" s="30">
        <v>0.122</v>
      </c>
      <c r="E20" s="30">
        <v>0.16800000000000001</v>
      </c>
    </row>
    <row r="21" spans="2:5" x14ac:dyDescent="0.5">
      <c r="B21" s="30" t="s">
        <v>297</v>
      </c>
      <c r="C21" s="30">
        <v>0.11600000000000001</v>
      </c>
      <c r="D21" s="30">
        <v>0.123</v>
      </c>
      <c r="E21" s="30">
        <v>0.17100000000000001</v>
      </c>
    </row>
    <row r="22" spans="2:5" x14ac:dyDescent="0.5">
      <c r="B22" s="30" t="s">
        <v>298</v>
      </c>
      <c r="C22" s="30">
        <v>0.11700000000000001</v>
      </c>
      <c r="D22" s="30">
        <v>0.11899999999999999</v>
      </c>
    </row>
    <row r="23" spans="2:5" x14ac:dyDescent="0.5">
      <c r="B23" s="30" t="s">
        <v>299</v>
      </c>
      <c r="C23" s="30">
        <v>0.121</v>
      </c>
    </row>
    <row r="24" spans="2:5" x14ac:dyDescent="0.5">
      <c r="B24" s="30" t="s">
        <v>300</v>
      </c>
      <c r="C24" s="30">
        <v>0.12</v>
      </c>
    </row>
    <row r="25" spans="2:5" x14ac:dyDescent="0.5">
      <c r="B25" s="30" t="s">
        <v>301</v>
      </c>
      <c r="C25" s="30">
        <v>0.115</v>
      </c>
    </row>
    <row r="26" spans="2:5" x14ac:dyDescent="0.5">
      <c r="B26" s="30" t="s">
        <v>302</v>
      </c>
      <c r="C26" s="30">
        <v>0.104</v>
      </c>
    </row>
    <row r="27" spans="2:5" x14ac:dyDescent="0.5">
      <c r="B27" s="30" t="s">
        <v>303</v>
      </c>
      <c r="C27" s="30">
        <v>0.10199999999999999</v>
      </c>
    </row>
  </sheetData>
  <hyperlinks>
    <hyperlink ref="A1" location="Contents!A1" display="Return to contents" xr:uid="{3EABF8F4-1F57-44FA-BC40-131EA7D8E5BA}"/>
  </hyperlinks>
  <pageMargins left="0.7" right="0.7" top="0.75" bottom="0.75" header="0.3" footer="0.3"/>
  <drawing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472F1B-6814-404E-84E7-A86BB3B40945}">
  <sheetPr codeName="Sheet66"/>
  <dimension ref="A1:J15"/>
  <sheetViews>
    <sheetView workbookViewId="0">
      <selection activeCell="B13" sqref="B13"/>
    </sheetView>
  </sheetViews>
  <sheetFormatPr defaultRowHeight="21" x14ac:dyDescent="0.5"/>
  <sheetData>
    <row r="1" spans="1:10" x14ac:dyDescent="0.5">
      <c r="A1" s="38" t="s">
        <v>244</v>
      </c>
    </row>
    <row r="3" spans="1:10" x14ac:dyDescent="0.5">
      <c r="A3" s="30" t="s">
        <v>245</v>
      </c>
      <c r="B3" s="30" t="s">
        <v>207</v>
      </c>
    </row>
    <row r="4" spans="1:10" x14ac:dyDescent="0.5">
      <c r="A4" s="30" t="s">
        <v>246</v>
      </c>
      <c r="B4" s="3" t="s">
        <v>247</v>
      </c>
    </row>
    <row r="5" spans="1:10" x14ac:dyDescent="0.5">
      <c r="A5" s="30" t="s">
        <v>248</v>
      </c>
    </row>
    <row r="7" spans="1:10" x14ac:dyDescent="0.5">
      <c r="B7" s="30"/>
      <c r="C7" s="30"/>
      <c r="D7" s="30"/>
      <c r="E7" s="30"/>
      <c r="F7" s="30"/>
      <c r="G7" s="30"/>
      <c r="H7" s="30"/>
      <c r="I7" s="30"/>
      <c r="J7" s="30"/>
    </row>
    <row r="8" spans="1:10" x14ac:dyDescent="0.5">
      <c r="B8" s="30" t="s">
        <v>2032</v>
      </c>
      <c r="C8" s="30" t="s">
        <v>2033</v>
      </c>
      <c r="D8" s="30"/>
      <c r="E8" s="30" t="s">
        <v>2034</v>
      </c>
      <c r="F8" s="30"/>
      <c r="G8" s="30" t="s">
        <v>2035</v>
      </c>
      <c r="H8" s="30"/>
      <c r="I8" s="30" t="s">
        <v>2036</v>
      </c>
      <c r="J8" s="30"/>
    </row>
    <row r="9" spans="1:10" x14ac:dyDescent="0.5">
      <c r="B9" s="30"/>
      <c r="C9" s="30"/>
      <c r="D9" s="30"/>
      <c r="E9" s="30"/>
      <c r="F9" s="30"/>
      <c r="G9" s="30" t="s">
        <v>2037</v>
      </c>
      <c r="H9" s="30"/>
      <c r="I9" s="30" t="s">
        <v>2038</v>
      </c>
      <c r="J9" s="30"/>
    </row>
    <row r="10" spans="1:10" x14ac:dyDescent="0.5">
      <c r="B10" s="30"/>
      <c r="C10" s="30" t="s">
        <v>2039</v>
      </c>
      <c r="D10" s="30" t="s">
        <v>2040</v>
      </c>
      <c r="E10" s="30" t="s">
        <v>2039</v>
      </c>
      <c r="F10" s="30" t="s">
        <v>2040</v>
      </c>
      <c r="G10" s="30" t="s">
        <v>2039</v>
      </c>
      <c r="H10" s="30" t="s">
        <v>2040</v>
      </c>
      <c r="I10" s="30" t="s">
        <v>2039</v>
      </c>
      <c r="J10" s="30" t="s">
        <v>2040</v>
      </c>
    </row>
    <row r="11" spans="1:10" x14ac:dyDescent="0.5">
      <c r="B11" s="30" t="s">
        <v>2190</v>
      </c>
      <c r="C11" s="85">
        <v>600</v>
      </c>
      <c r="D11" s="85">
        <v>31300</v>
      </c>
      <c r="E11" s="85">
        <v>360</v>
      </c>
      <c r="F11" s="85">
        <v>18800</v>
      </c>
      <c r="G11" s="85">
        <v>300</v>
      </c>
      <c r="H11" s="85">
        <v>15600</v>
      </c>
      <c r="I11" s="85">
        <v>240</v>
      </c>
      <c r="J11" s="85">
        <v>12500</v>
      </c>
    </row>
    <row r="12" spans="1:10" x14ac:dyDescent="0.5">
      <c r="B12" s="30" t="s">
        <v>2191</v>
      </c>
      <c r="C12" s="85">
        <v>810</v>
      </c>
      <c r="D12" s="85">
        <v>42200</v>
      </c>
      <c r="E12" s="85">
        <v>486</v>
      </c>
      <c r="F12" s="85">
        <v>25300</v>
      </c>
      <c r="G12" s="85">
        <v>405</v>
      </c>
      <c r="H12" s="85">
        <v>21100</v>
      </c>
      <c r="I12" s="85">
        <v>324</v>
      </c>
      <c r="J12" s="85">
        <v>16900</v>
      </c>
    </row>
    <row r="13" spans="1:10" x14ac:dyDescent="0.5">
      <c r="B13" s="30" t="s">
        <v>2192</v>
      </c>
      <c r="C13" s="85">
        <v>700</v>
      </c>
      <c r="D13" s="85">
        <v>36500</v>
      </c>
      <c r="E13" s="85">
        <v>420</v>
      </c>
      <c r="F13" s="85">
        <v>21900</v>
      </c>
      <c r="G13" s="85">
        <v>350</v>
      </c>
      <c r="H13" s="85">
        <v>18200</v>
      </c>
      <c r="I13" s="85">
        <v>280</v>
      </c>
      <c r="J13" s="85" t="s">
        <v>2193</v>
      </c>
    </row>
    <row r="14" spans="1:10" x14ac:dyDescent="0.5">
      <c r="B14" s="30" t="s">
        <v>2041</v>
      </c>
      <c r="C14" s="85">
        <v>290</v>
      </c>
      <c r="D14" s="85">
        <v>15100</v>
      </c>
      <c r="E14" s="85">
        <v>174</v>
      </c>
      <c r="F14" s="85">
        <v>9100</v>
      </c>
      <c r="G14" s="85">
        <v>145</v>
      </c>
      <c r="H14" s="85">
        <v>7600</v>
      </c>
      <c r="I14" s="85">
        <v>116</v>
      </c>
      <c r="J14" s="85">
        <v>6000</v>
      </c>
    </row>
    <row r="15" spans="1:10" x14ac:dyDescent="0.5">
      <c r="B15" s="30" t="s">
        <v>2042</v>
      </c>
      <c r="C15" s="85">
        <v>500</v>
      </c>
      <c r="D15" s="85">
        <v>26100</v>
      </c>
      <c r="E15" s="85">
        <v>300</v>
      </c>
      <c r="F15" s="85">
        <v>15600</v>
      </c>
      <c r="G15" s="85">
        <v>250</v>
      </c>
      <c r="H15" s="85">
        <v>13000</v>
      </c>
      <c r="I15" s="85">
        <v>200</v>
      </c>
      <c r="J15" s="85">
        <v>10400</v>
      </c>
    </row>
  </sheetData>
  <hyperlinks>
    <hyperlink ref="A1" location="Contents!A1" display="Return to contents" xr:uid="{140DD175-F2F9-4EB8-AC89-BD68296E8A25}"/>
  </hyperlinks>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2B3617-1D52-48C6-BF32-9536E5FCAD60}">
  <sheetPr codeName="Sheet67"/>
  <dimension ref="A1:J15"/>
  <sheetViews>
    <sheetView workbookViewId="0">
      <selection activeCell="B13" sqref="B13"/>
    </sheetView>
  </sheetViews>
  <sheetFormatPr defaultRowHeight="21" x14ac:dyDescent="0.5"/>
  <sheetData>
    <row r="1" spans="1:10" x14ac:dyDescent="0.5">
      <c r="A1" s="38" t="s">
        <v>244</v>
      </c>
    </row>
    <row r="3" spans="1:10" x14ac:dyDescent="0.5">
      <c r="A3" s="30" t="s">
        <v>245</v>
      </c>
      <c r="B3" s="30" t="s">
        <v>2197</v>
      </c>
    </row>
    <row r="4" spans="1:10" x14ac:dyDescent="0.5">
      <c r="A4" s="30" t="s">
        <v>246</v>
      </c>
      <c r="B4" s="3" t="s">
        <v>247</v>
      </c>
    </row>
    <row r="5" spans="1:10" x14ac:dyDescent="0.5">
      <c r="A5" s="30" t="s">
        <v>248</v>
      </c>
    </row>
    <row r="7" spans="1:10" x14ac:dyDescent="0.5">
      <c r="B7" s="30"/>
      <c r="C7" s="30"/>
      <c r="D7" s="30"/>
      <c r="E7" s="30"/>
      <c r="F7" s="30"/>
      <c r="G7" s="30"/>
      <c r="H7" s="30"/>
      <c r="I7" s="30"/>
      <c r="J7" s="30"/>
    </row>
    <row r="8" spans="1:10" x14ac:dyDescent="0.5">
      <c r="C8" s="30"/>
      <c r="D8" s="30"/>
      <c r="E8" s="30"/>
      <c r="F8" s="30"/>
      <c r="G8" s="30"/>
      <c r="H8" s="30"/>
      <c r="I8" s="30"/>
      <c r="J8" s="30"/>
    </row>
    <row r="9" spans="1:10" x14ac:dyDescent="0.5">
      <c r="B9" s="30" t="s">
        <v>2032</v>
      </c>
      <c r="C9" s="30"/>
      <c r="D9" s="30" t="s">
        <v>2194</v>
      </c>
      <c r="E9" s="30"/>
      <c r="F9" s="30" t="s">
        <v>2195</v>
      </c>
      <c r="G9" s="30"/>
      <c r="H9" s="30" t="s">
        <v>2196</v>
      </c>
      <c r="I9" s="30"/>
      <c r="J9" s="30"/>
    </row>
    <row r="10" spans="1:10" x14ac:dyDescent="0.5">
      <c r="B10" s="30"/>
      <c r="C10" s="30"/>
      <c r="D10" s="30" t="s">
        <v>2039</v>
      </c>
      <c r="E10" s="30" t="s">
        <v>2040</v>
      </c>
      <c r="F10" s="30" t="s">
        <v>2039</v>
      </c>
      <c r="G10" s="30" t="s">
        <v>2040</v>
      </c>
      <c r="H10" s="30" t="s">
        <v>2039</v>
      </c>
      <c r="I10" s="30" t="s">
        <v>2040</v>
      </c>
      <c r="J10" s="30"/>
    </row>
    <row r="11" spans="1:10" x14ac:dyDescent="0.5">
      <c r="B11" s="30" t="s">
        <v>2190</v>
      </c>
      <c r="C11" s="85"/>
      <c r="D11" s="85">
        <v>100</v>
      </c>
      <c r="E11" s="85">
        <v>5400</v>
      </c>
      <c r="F11" s="85">
        <v>90</v>
      </c>
      <c r="G11" s="85">
        <v>4700</v>
      </c>
      <c r="H11" s="85">
        <v>150</v>
      </c>
      <c r="I11" s="85">
        <v>7800</v>
      </c>
      <c r="J11" s="85"/>
    </row>
    <row r="12" spans="1:10" x14ac:dyDescent="0.5">
      <c r="B12" s="30" t="s">
        <v>2191</v>
      </c>
      <c r="C12" s="85"/>
      <c r="D12" s="85">
        <v>140</v>
      </c>
      <c r="E12" s="85">
        <v>7200</v>
      </c>
      <c r="F12" s="85">
        <v>120</v>
      </c>
      <c r="G12" s="85">
        <v>6300</v>
      </c>
      <c r="H12" s="85">
        <v>120</v>
      </c>
      <c r="I12" s="85">
        <v>6400</v>
      </c>
      <c r="J12" s="85"/>
    </row>
    <row r="13" spans="1:10" x14ac:dyDescent="0.5">
      <c r="B13" s="30" t="s">
        <v>2192</v>
      </c>
      <c r="C13" s="85"/>
      <c r="D13" s="85">
        <v>120</v>
      </c>
      <c r="E13" s="85">
        <v>6200</v>
      </c>
      <c r="F13" s="85">
        <v>100</v>
      </c>
      <c r="G13" s="85">
        <v>5400</v>
      </c>
      <c r="H13" s="85">
        <v>110</v>
      </c>
      <c r="I13" s="85">
        <v>5600</v>
      </c>
      <c r="J13" s="85"/>
    </row>
    <row r="14" spans="1:10" x14ac:dyDescent="0.5">
      <c r="B14" s="30" t="s">
        <v>2041</v>
      </c>
      <c r="C14" s="85"/>
      <c r="D14" s="85">
        <v>50</v>
      </c>
      <c r="E14" s="85">
        <v>2600</v>
      </c>
      <c r="F14" s="85">
        <v>40</v>
      </c>
      <c r="G14" s="85">
        <v>2300</v>
      </c>
      <c r="H14" s="85">
        <v>40</v>
      </c>
      <c r="I14" s="85">
        <v>2300</v>
      </c>
      <c r="J14" s="85"/>
    </row>
    <row r="15" spans="1:10" x14ac:dyDescent="0.5">
      <c r="B15" s="30" t="s">
        <v>2042</v>
      </c>
      <c r="C15" s="85"/>
      <c r="D15" s="85">
        <v>90</v>
      </c>
      <c r="E15" s="85">
        <v>4500</v>
      </c>
      <c r="F15" s="85">
        <v>70</v>
      </c>
      <c r="G15" s="85">
        <v>3900</v>
      </c>
      <c r="H15" s="85">
        <v>80</v>
      </c>
      <c r="I15" s="85">
        <v>4000</v>
      </c>
      <c r="J15" s="85"/>
    </row>
  </sheetData>
  <hyperlinks>
    <hyperlink ref="A1" location="Contents!A1" display="Return to contents" xr:uid="{B7BA248B-DA3B-42D7-996A-D27A1F32F3C4}"/>
  </hyperlinks>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3732FD-DCD4-4B81-8DF2-3C6CC200C935}">
  <sheetPr codeName="Sheet68"/>
  <dimension ref="A1:J15"/>
  <sheetViews>
    <sheetView workbookViewId="0"/>
  </sheetViews>
  <sheetFormatPr defaultRowHeight="21" x14ac:dyDescent="0.5"/>
  <cols>
    <col min="2" max="2" width="27.77734375" customWidth="1"/>
  </cols>
  <sheetData>
    <row r="1" spans="1:10" x14ac:dyDescent="0.5">
      <c r="A1" s="38" t="s">
        <v>244</v>
      </c>
    </row>
    <row r="3" spans="1:10" x14ac:dyDescent="0.5">
      <c r="A3" s="30" t="s">
        <v>245</v>
      </c>
      <c r="B3" s="30" t="s">
        <v>2200</v>
      </c>
    </row>
    <row r="4" spans="1:10" x14ac:dyDescent="0.5">
      <c r="A4" s="30" t="s">
        <v>246</v>
      </c>
      <c r="B4" s="3" t="s">
        <v>247</v>
      </c>
    </row>
    <row r="5" spans="1:10" x14ac:dyDescent="0.5">
      <c r="A5" s="30" t="s">
        <v>248</v>
      </c>
    </row>
    <row r="7" spans="1:10" x14ac:dyDescent="0.5">
      <c r="B7" s="30"/>
      <c r="C7" s="30"/>
      <c r="D7" s="30"/>
      <c r="E7" s="30"/>
      <c r="F7" s="30"/>
      <c r="G7" s="30"/>
      <c r="H7" s="30"/>
      <c r="I7" s="30"/>
      <c r="J7" s="30"/>
    </row>
    <row r="8" spans="1:10" x14ac:dyDescent="0.5">
      <c r="C8" s="30"/>
      <c r="D8" s="30"/>
      <c r="E8" s="30"/>
      <c r="F8" s="30"/>
      <c r="G8" s="30"/>
      <c r="H8" s="30"/>
      <c r="I8" s="30"/>
      <c r="J8" s="30"/>
    </row>
    <row r="9" spans="1:10" x14ac:dyDescent="0.5">
      <c r="B9" s="30" t="s">
        <v>2032</v>
      </c>
      <c r="C9" s="30" t="s">
        <v>2198</v>
      </c>
      <c r="D9" s="30"/>
      <c r="E9" s="30" t="s">
        <v>2199</v>
      </c>
      <c r="F9" s="30"/>
      <c r="G9" s="30"/>
      <c r="H9" s="30"/>
      <c r="I9" s="30"/>
      <c r="J9" s="30"/>
    </row>
    <row r="10" spans="1:10" x14ac:dyDescent="0.5">
      <c r="B10" s="30"/>
      <c r="C10" s="30" t="s">
        <v>2039</v>
      </c>
      <c r="D10" s="30" t="s">
        <v>2040</v>
      </c>
      <c r="E10" s="30" t="s">
        <v>2039</v>
      </c>
      <c r="F10" s="30" t="s">
        <v>2040</v>
      </c>
      <c r="G10" s="30"/>
      <c r="H10" s="30"/>
      <c r="I10" s="30"/>
      <c r="J10" s="30"/>
    </row>
    <row r="11" spans="1:10" x14ac:dyDescent="0.5">
      <c r="B11" s="30" t="s">
        <v>2190</v>
      </c>
      <c r="C11" s="85">
        <v>150</v>
      </c>
      <c r="D11" s="85">
        <v>7800</v>
      </c>
      <c r="E11" s="85">
        <v>210</v>
      </c>
      <c r="F11" s="85">
        <v>11000</v>
      </c>
      <c r="G11" s="85"/>
      <c r="H11" s="85"/>
      <c r="I11" s="85"/>
      <c r="J11" s="85"/>
    </row>
    <row r="12" spans="1:10" x14ac:dyDescent="0.5">
      <c r="B12" s="30" t="s">
        <v>2191</v>
      </c>
      <c r="C12" s="85">
        <v>200</v>
      </c>
      <c r="D12" s="85">
        <v>10500</v>
      </c>
      <c r="E12" s="85">
        <v>280</v>
      </c>
      <c r="F12" s="85">
        <v>14800</v>
      </c>
      <c r="G12" s="85"/>
      <c r="H12" s="85"/>
      <c r="I12" s="85"/>
      <c r="J12" s="85"/>
    </row>
    <row r="13" spans="1:10" x14ac:dyDescent="0.5">
      <c r="B13" s="30" t="s">
        <v>2192</v>
      </c>
      <c r="C13" s="85">
        <v>170</v>
      </c>
      <c r="D13" s="85">
        <v>9100</v>
      </c>
      <c r="E13" s="85">
        <v>250</v>
      </c>
      <c r="F13" s="85">
        <v>12800</v>
      </c>
      <c r="G13" s="85"/>
      <c r="H13" s="85"/>
      <c r="I13" s="85"/>
      <c r="J13" s="85"/>
    </row>
    <row r="14" spans="1:10" x14ac:dyDescent="0.5">
      <c r="B14" s="30" t="s">
        <v>2041</v>
      </c>
      <c r="C14" s="85">
        <v>70</v>
      </c>
      <c r="D14" s="85">
        <v>3800</v>
      </c>
      <c r="E14" s="85">
        <v>100</v>
      </c>
      <c r="F14" s="85">
        <v>5300</v>
      </c>
      <c r="G14" s="85"/>
      <c r="H14" s="85"/>
      <c r="I14" s="85"/>
      <c r="J14" s="85"/>
    </row>
    <row r="15" spans="1:10" x14ac:dyDescent="0.5">
      <c r="B15" s="30" t="s">
        <v>2042</v>
      </c>
      <c r="C15" s="85">
        <v>120</v>
      </c>
      <c r="D15" s="85">
        <v>6500</v>
      </c>
      <c r="E15" s="85">
        <v>180</v>
      </c>
      <c r="F15" s="85">
        <v>9200</v>
      </c>
      <c r="G15" s="85"/>
      <c r="H15" s="85"/>
      <c r="I15" s="85"/>
      <c r="J15" s="85"/>
    </row>
  </sheetData>
  <hyperlinks>
    <hyperlink ref="A1" location="Contents!A1" display="Return to contents" xr:uid="{4AAC2F17-275A-4D41-9EBE-6EF93A80715E}"/>
  </hyperlinks>
  <pageMargins left="0.7" right="0.7" top="0.75" bottom="0.75" header="0.3" footer="0.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6BC6B8-C2F9-42C8-8AA8-42BE05910DA8}">
  <sheetPr codeName="Sheet69"/>
  <dimension ref="A1:H93"/>
  <sheetViews>
    <sheetView zoomScale="70" zoomScaleNormal="70" workbookViewId="0"/>
  </sheetViews>
  <sheetFormatPr defaultRowHeight="21" x14ac:dyDescent="0.5"/>
  <sheetData>
    <row r="1" spans="1:8" x14ac:dyDescent="0.5">
      <c r="A1" s="38" t="s">
        <v>244</v>
      </c>
    </row>
    <row r="3" spans="1:8" x14ac:dyDescent="0.5">
      <c r="A3" s="35" t="s">
        <v>245</v>
      </c>
      <c r="B3" s="36" t="s">
        <v>211</v>
      </c>
      <c r="C3" s="30"/>
      <c r="D3" s="30"/>
      <c r="E3" s="30"/>
      <c r="F3" s="30"/>
      <c r="G3" s="30"/>
      <c r="H3" s="30"/>
    </row>
    <row r="4" spans="1:8" x14ac:dyDescent="0.5">
      <c r="A4" s="35" t="s">
        <v>246</v>
      </c>
      <c r="B4" s="36" t="s">
        <v>2043</v>
      </c>
      <c r="C4" s="30"/>
      <c r="D4" s="30"/>
      <c r="E4" s="30"/>
      <c r="F4" s="30"/>
      <c r="G4" s="30"/>
      <c r="H4" s="30"/>
    </row>
    <row r="5" spans="1:8" x14ac:dyDescent="0.5">
      <c r="A5" s="35" t="s">
        <v>248</v>
      </c>
      <c r="B5" s="36"/>
      <c r="C5" s="30"/>
      <c r="D5" s="30"/>
      <c r="E5" s="30"/>
      <c r="F5" s="30"/>
      <c r="G5" s="30"/>
      <c r="H5" s="30"/>
    </row>
    <row r="6" spans="1:8" x14ac:dyDescent="0.5">
      <c r="A6" s="35" t="s">
        <v>249</v>
      </c>
      <c r="B6" s="36" t="s">
        <v>2245</v>
      </c>
      <c r="C6" s="30"/>
      <c r="D6" s="30"/>
      <c r="E6" s="30"/>
      <c r="F6" s="30"/>
      <c r="G6" s="30"/>
      <c r="H6" s="30"/>
    </row>
    <row r="7" spans="1:8" x14ac:dyDescent="0.5">
      <c r="A7" s="35"/>
      <c r="B7" s="36"/>
      <c r="C7" s="30"/>
      <c r="D7" s="30"/>
      <c r="E7" s="30"/>
      <c r="F7" s="30"/>
      <c r="G7" s="30"/>
      <c r="H7" s="30"/>
    </row>
    <row r="8" spans="1:8" x14ac:dyDescent="0.5">
      <c r="A8" s="35"/>
      <c r="B8" s="36"/>
      <c r="C8" s="30" t="s">
        <v>2044</v>
      </c>
      <c r="D8" s="30" t="s">
        <v>2045</v>
      </c>
      <c r="E8" s="30" t="s">
        <v>2046</v>
      </c>
      <c r="F8" s="30" t="s">
        <v>2047</v>
      </c>
      <c r="G8" s="30"/>
      <c r="H8" s="30"/>
    </row>
    <row r="9" spans="1:8" x14ac:dyDescent="0.5">
      <c r="A9" s="35"/>
      <c r="B9" s="36" t="s">
        <v>2048</v>
      </c>
      <c r="C9" s="30">
        <v>100</v>
      </c>
      <c r="D9" s="30"/>
      <c r="E9" s="30">
        <v>100</v>
      </c>
      <c r="F9" s="30"/>
      <c r="G9" s="30"/>
      <c r="H9" s="30"/>
    </row>
    <row r="10" spans="1:8" x14ac:dyDescent="0.5">
      <c r="A10" s="35"/>
      <c r="B10" s="36" t="s">
        <v>2049</v>
      </c>
      <c r="C10" s="30">
        <v>99.320752487578261</v>
      </c>
      <c r="D10" s="30"/>
      <c r="E10" s="30">
        <v>99.307792663547815</v>
      </c>
      <c r="F10" s="30"/>
      <c r="G10" s="30"/>
      <c r="H10" s="30"/>
    </row>
    <row r="11" spans="1:8" x14ac:dyDescent="0.5">
      <c r="A11" s="35"/>
      <c r="B11" s="36" t="s">
        <v>2050</v>
      </c>
      <c r="C11" s="30">
        <v>97.645721079502195</v>
      </c>
      <c r="D11" s="30"/>
      <c r="E11" s="30">
        <v>97.604686696659925</v>
      </c>
      <c r="F11" s="30"/>
      <c r="G11" s="30"/>
      <c r="H11" s="30"/>
    </row>
    <row r="12" spans="1:8" x14ac:dyDescent="0.5">
      <c r="A12" s="35"/>
      <c r="B12" s="36" t="s">
        <v>2051</v>
      </c>
      <c r="C12" s="30">
        <v>95.294979119998914</v>
      </c>
      <c r="D12" s="30"/>
      <c r="E12" s="30">
        <v>95.366666474868296</v>
      </c>
      <c r="F12" s="30"/>
      <c r="G12" s="30"/>
      <c r="H12" s="30"/>
    </row>
    <row r="13" spans="1:8" x14ac:dyDescent="0.5">
      <c r="A13" s="35"/>
      <c r="B13" s="36" t="s">
        <v>2052</v>
      </c>
      <c r="C13" s="30">
        <v>93.281485497128998</v>
      </c>
      <c r="D13" s="30"/>
      <c r="E13" s="30">
        <v>93.255877121064032</v>
      </c>
      <c r="F13" s="30"/>
      <c r="G13" s="30"/>
      <c r="H13" s="30"/>
    </row>
    <row r="14" spans="1:8" x14ac:dyDescent="0.5">
      <c r="A14" s="35"/>
      <c r="B14" s="36" t="s">
        <v>2053</v>
      </c>
      <c r="C14" s="30">
        <v>92.849634053580161</v>
      </c>
      <c r="D14" s="30"/>
      <c r="E14" s="30">
        <v>92.78641406399953</v>
      </c>
      <c r="F14" s="30"/>
      <c r="G14" s="30"/>
      <c r="H14" s="30"/>
    </row>
    <row r="15" spans="1:8" x14ac:dyDescent="0.5">
      <c r="A15" s="35"/>
      <c r="B15" s="36" t="s">
        <v>2054</v>
      </c>
      <c r="C15" s="30">
        <v>92.787588465361765</v>
      </c>
      <c r="D15" s="30"/>
      <c r="E15" s="30">
        <v>92.657717400634596</v>
      </c>
      <c r="F15" s="30"/>
      <c r="G15" s="30"/>
      <c r="H15" s="30"/>
    </row>
    <row r="16" spans="1:8" x14ac:dyDescent="0.5">
      <c r="A16" s="35"/>
      <c r="B16" s="36" t="s">
        <v>2055</v>
      </c>
      <c r="C16" s="30">
        <v>92.917820778110212</v>
      </c>
      <c r="D16" s="30"/>
      <c r="E16" s="30">
        <v>92.747103198127931</v>
      </c>
      <c r="F16" s="30"/>
      <c r="G16" s="30"/>
      <c r="H16" s="30"/>
    </row>
    <row r="17" spans="1:8" x14ac:dyDescent="0.5">
      <c r="A17" s="35"/>
      <c r="B17" s="36" t="s">
        <v>2056</v>
      </c>
      <c r="C17" s="30">
        <v>93.613182837238682</v>
      </c>
      <c r="D17" s="30"/>
      <c r="E17" s="30">
        <v>93.42782050146549</v>
      </c>
      <c r="F17" s="30"/>
      <c r="G17" s="30"/>
      <c r="H17" s="30"/>
    </row>
    <row r="18" spans="1:8" x14ac:dyDescent="0.5">
      <c r="A18" s="35"/>
      <c r="B18" s="36" t="s">
        <v>2057</v>
      </c>
      <c r="C18" s="30">
        <v>94.495293386742887</v>
      </c>
      <c r="D18" s="30"/>
      <c r="E18" s="30">
        <v>94.257969802360151</v>
      </c>
      <c r="F18" s="30"/>
      <c r="G18" s="30"/>
      <c r="H18" s="30"/>
    </row>
    <row r="19" spans="1:8" x14ac:dyDescent="0.5">
      <c r="A19" s="35"/>
      <c r="B19" s="36" t="s">
        <v>2058</v>
      </c>
      <c r="C19" s="30">
        <v>94.896616482034688</v>
      </c>
      <c r="D19" s="30"/>
      <c r="E19" s="30">
        <v>94.581008802295585</v>
      </c>
      <c r="F19" s="30"/>
      <c r="G19" s="30"/>
      <c r="H19" s="30"/>
    </row>
    <row r="20" spans="1:8" x14ac:dyDescent="0.5">
      <c r="A20" s="35"/>
      <c r="B20" s="36" t="s">
        <v>2059</v>
      </c>
      <c r="C20" s="30">
        <v>94.829464257344782</v>
      </c>
      <c r="D20" s="30"/>
      <c r="E20" s="30">
        <v>94.466960562625701</v>
      </c>
      <c r="F20" s="30"/>
      <c r="G20" s="30"/>
      <c r="H20" s="30"/>
    </row>
    <row r="21" spans="1:8" x14ac:dyDescent="0.5">
      <c r="A21" s="35"/>
      <c r="B21" s="36" t="s">
        <v>2060</v>
      </c>
      <c r="C21" s="30">
        <v>94.871286756893724</v>
      </c>
      <c r="D21" s="30"/>
      <c r="E21" s="30">
        <v>94.510266591566634</v>
      </c>
      <c r="F21" s="30"/>
      <c r="G21" s="30"/>
      <c r="H21" s="30"/>
    </row>
    <row r="22" spans="1:8" x14ac:dyDescent="0.5">
      <c r="A22" s="35"/>
      <c r="B22" s="36" t="s">
        <v>2061</v>
      </c>
      <c r="C22" s="30">
        <v>94.727488068025352</v>
      </c>
      <c r="D22" s="30"/>
      <c r="E22" s="30">
        <v>94.423312669355312</v>
      </c>
      <c r="F22" s="30"/>
      <c r="G22" s="30"/>
      <c r="H22" s="30"/>
    </row>
    <row r="23" spans="1:8" x14ac:dyDescent="0.5">
      <c r="A23" s="35"/>
      <c r="B23" s="36" t="s">
        <v>2062</v>
      </c>
      <c r="C23" s="30">
        <v>94.715897490425732</v>
      </c>
      <c r="D23" s="30"/>
      <c r="E23" s="30">
        <v>94.554658601868667</v>
      </c>
      <c r="F23" s="30"/>
      <c r="G23" s="30"/>
      <c r="H23" s="30"/>
    </row>
    <row r="24" spans="1:8" x14ac:dyDescent="0.5">
      <c r="A24" s="35"/>
      <c r="B24" s="36" t="s">
        <v>2063</v>
      </c>
      <c r="C24" s="30">
        <v>94.519810583181965</v>
      </c>
      <c r="D24" s="30"/>
      <c r="E24" s="30">
        <v>94.530426263459091</v>
      </c>
      <c r="F24" s="30"/>
      <c r="G24" s="30"/>
      <c r="H24" s="30"/>
    </row>
    <row r="25" spans="1:8" x14ac:dyDescent="0.5">
      <c r="A25" s="35"/>
      <c r="B25" s="36" t="s">
        <v>2064</v>
      </c>
      <c r="C25" s="30">
        <v>95.147437591352656</v>
      </c>
      <c r="D25" s="30"/>
      <c r="E25" s="30">
        <v>95.196930608352943</v>
      </c>
      <c r="F25" s="30"/>
      <c r="G25" s="30"/>
      <c r="H25" s="30"/>
    </row>
    <row r="26" spans="1:8" x14ac:dyDescent="0.5">
      <c r="A26" s="35"/>
      <c r="B26" s="36" t="s">
        <v>2065</v>
      </c>
      <c r="C26" s="30">
        <v>94.937382079546552</v>
      </c>
      <c r="D26" s="30"/>
      <c r="E26" s="30">
        <v>94.910900886265864</v>
      </c>
      <c r="F26" s="30"/>
      <c r="G26" s="30"/>
      <c r="H26" s="30"/>
    </row>
    <row r="27" spans="1:8" x14ac:dyDescent="0.5">
      <c r="A27" s="35"/>
      <c r="B27" s="36" t="s">
        <v>2066</v>
      </c>
      <c r="C27" s="30">
        <v>95.9663716035965</v>
      </c>
      <c r="D27" s="30"/>
      <c r="E27" s="30">
        <v>95.67032637397493</v>
      </c>
      <c r="F27" s="30"/>
      <c r="G27" s="30"/>
      <c r="H27" s="30"/>
    </row>
    <row r="28" spans="1:8" x14ac:dyDescent="0.5">
      <c r="A28" s="35"/>
      <c r="B28" s="36" t="s">
        <v>2067</v>
      </c>
      <c r="C28" s="30">
        <v>95.718981790689654</v>
      </c>
      <c r="D28" s="30"/>
      <c r="E28" s="30">
        <v>95.414174014217892</v>
      </c>
      <c r="F28" s="30"/>
      <c r="G28" s="30"/>
      <c r="H28" s="30"/>
    </row>
    <row r="29" spans="1:8" x14ac:dyDescent="0.5">
      <c r="A29" s="35"/>
      <c r="B29" s="36" t="s">
        <v>2068</v>
      </c>
      <c r="C29" s="30">
        <v>95.791922775229452</v>
      </c>
      <c r="D29" s="30"/>
      <c r="E29" s="30">
        <v>95.533242044584966</v>
      </c>
      <c r="F29" s="30"/>
      <c r="G29" s="30"/>
      <c r="H29" s="30"/>
    </row>
    <row r="30" spans="1:8" x14ac:dyDescent="0.5">
      <c r="A30" s="35"/>
      <c r="B30" s="36" t="s">
        <v>2069</v>
      </c>
      <c r="C30" s="30">
        <v>96.291882574938512</v>
      </c>
      <c r="D30" s="30"/>
      <c r="E30" s="30">
        <v>96.076104464778709</v>
      </c>
      <c r="F30" s="30"/>
      <c r="G30" s="30"/>
      <c r="H30" s="30"/>
    </row>
    <row r="31" spans="1:8" x14ac:dyDescent="0.5">
      <c r="A31" s="35"/>
      <c r="B31" s="36" t="s">
        <v>2070</v>
      </c>
      <c r="C31" s="30">
        <v>96.828842083098195</v>
      </c>
      <c r="D31" s="30"/>
      <c r="E31" s="30">
        <v>96.692248961902678</v>
      </c>
      <c r="F31" s="30"/>
      <c r="G31" s="30"/>
      <c r="H31" s="30"/>
    </row>
    <row r="32" spans="1:8" x14ac:dyDescent="0.5">
      <c r="A32" s="35"/>
      <c r="B32" s="36" t="s">
        <v>2071</v>
      </c>
      <c r="C32" s="30">
        <v>97.264920388651049</v>
      </c>
      <c r="D32" s="30"/>
      <c r="E32" s="30">
        <v>97.185526245520009</v>
      </c>
      <c r="F32" s="30"/>
      <c r="G32" s="30"/>
      <c r="H32" s="30"/>
    </row>
    <row r="33" spans="1:8" x14ac:dyDescent="0.5">
      <c r="A33" s="35"/>
      <c r="B33" s="36" t="s">
        <v>2072</v>
      </c>
      <c r="C33" s="30">
        <v>97.989204246071438</v>
      </c>
      <c r="D33" s="30"/>
      <c r="E33" s="30">
        <v>97.798448537904946</v>
      </c>
      <c r="F33" s="30"/>
      <c r="G33" s="30"/>
      <c r="H33" s="30"/>
    </row>
    <row r="34" spans="1:8" x14ac:dyDescent="0.5">
      <c r="A34" s="35"/>
      <c r="B34" s="36" t="s">
        <v>2073</v>
      </c>
      <c r="C34" s="30">
        <v>98.657645891053505</v>
      </c>
      <c r="D34" s="30"/>
      <c r="E34" s="30">
        <v>98.467734443106892</v>
      </c>
      <c r="F34" s="30"/>
      <c r="G34" s="30"/>
      <c r="H34" s="30"/>
    </row>
    <row r="35" spans="1:8" x14ac:dyDescent="0.5">
      <c r="A35" s="35"/>
      <c r="B35" s="36" t="s">
        <v>2074</v>
      </c>
      <c r="C35" s="30">
        <v>99.210502552137285</v>
      </c>
      <c r="D35" s="30"/>
      <c r="E35" s="30">
        <v>99.012963512876311</v>
      </c>
      <c r="F35" s="30"/>
      <c r="G35" s="30"/>
      <c r="H35" s="30"/>
    </row>
    <row r="36" spans="1:8" x14ac:dyDescent="0.5">
      <c r="A36" s="35"/>
      <c r="B36" s="36" t="s">
        <v>2075</v>
      </c>
      <c r="C36" s="30">
        <v>99.658939963093644</v>
      </c>
      <c r="D36" s="30"/>
      <c r="E36" s="30">
        <v>99.515444318783011</v>
      </c>
      <c r="F36" s="30"/>
      <c r="G36" s="30"/>
      <c r="H36" s="30"/>
    </row>
    <row r="37" spans="1:8" x14ac:dyDescent="0.5">
      <c r="A37" s="35"/>
      <c r="B37" s="36" t="s">
        <v>2076</v>
      </c>
      <c r="C37" s="30">
        <v>99.8715729780766</v>
      </c>
      <c r="D37" s="30"/>
      <c r="E37" s="30">
        <v>99.611772081362076</v>
      </c>
      <c r="F37" s="30"/>
      <c r="G37" s="30"/>
      <c r="H37" s="30"/>
    </row>
    <row r="38" spans="1:8" x14ac:dyDescent="0.5">
      <c r="A38" s="35"/>
      <c r="B38" s="36" t="s">
        <v>2077</v>
      </c>
      <c r="C38" s="30">
        <v>100.30605777616259</v>
      </c>
      <c r="D38" s="30"/>
      <c r="E38" s="30">
        <v>100.00139329316029</v>
      </c>
      <c r="F38" s="30"/>
      <c r="G38" s="30"/>
      <c r="H38" s="30"/>
    </row>
    <row r="39" spans="1:8" x14ac:dyDescent="0.5">
      <c r="A39" s="35"/>
      <c r="B39" s="36" t="s">
        <v>2078</v>
      </c>
      <c r="C39" s="30">
        <v>100.52982658509362</v>
      </c>
      <c r="D39" s="30"/>
      <c r="E39" s="30">
        <v>100.18815258015779</v>
      </c>
      <c r="F39" s="30"/>
      <c r="G39" s="30"/>
      <c r="H39" s="30"/>
    </row>
    <row r="40" spans="1:8" x14ac:dyDescent="0.5">
      <c r="A40" s="35"/>
      <c r="B40" s="36" t="s">
        <v>2079</v>
      </c>
      <c r="C40" s="30">
        <v>101.06484225428004</v>
      </c>
      <c r="D40" s="30"/>
      <c r="E40" s="30">
        <v>100.56180152444703</v>
      </c>
      <c r="F40" s="30"/>
      <c r="G40" s="30"/>
      <c r="H40" s="30"/>
    </row>
    <row r="41" spans="1:8" x14ac:dyDescent="0.5">
      <c r="A41" s="35"/>
      <c r="B41" s="36" t="s">
        <v>2080</v>
      </c>
      <c r="C41" s="30">
        <v>101.22509643559435</v>
      </c>
      <c r="D41" s="30"/>
      <c r="E41" s="30">
        <v>100.71856636113847</v>
      </c>
      <c r="F41" s="30"/>
      <c r="G41" s="30"/>
      <c r="H41" s="30"/>
    </row>
    <row r="42" spans="1:8" x14ac:dyDescent="0.5">
      <c r="A42" s="35"/>
      <c r="B42" s="36" t="s">
        <v>2081</v>
      </c>
      <c r="C42" s="30">
        <v>101.6543453492188</v>
      </c>
      <c r="D42" s="30"/>
      <c r="E42" s="30">
        <v>101.0765532364325</v>
      </c>
      <c r="F42" s="30"/>
      <c r="G42" s="30"/>
      <c r="H42" s="30"/>
    </row>
    <row r="43" spans="1:8" x14ac:dyDescent="0.5">
      <c r="A43" s="35"/>
      <c r="B43" s="36" t="s">
        <v>2082</v>
      </c>
      <c r="C43" s="30">
        <v>101.95105682420763</v>
      </c>
      <c r="D43" s="30"/>
      <c r="E43" s="30">
        <v>101.301811442249</v>
      </c>
      <c r="F43" s="30"/>
      <c r="G43" s="30"/>
      <c r="H43" s="30"/>
    </row>
    <row r="44" spans="1:8" x14ac:dyDescent="0.5">
      <c r="A44" s="35"/>
      <c r="B44" s="36" t="s">
        <v>2083</v>
      </c>
      <c r="C44" s="30">
        <v>102.46096476625654</v>
      </c>
      <c r="D44" s="30"/>
      <c r="E44" s="30">
        <v>101.79577196861285</v>
      </c>
      <c r="F44" s="30"/>
      <c r="G44" s="30"/>
      <c r="H44" s="30"/>
    </row>
    <row r="45" spans="1:8" x14ac:dyDescent="0.5">
      <c r="A45" s="35"/>
      <c r="B45" s="36" t="s">
        <v>2084</v>
      </c>
      <c r="C45" s="30">
        <v>103.06491657300727</v>
      </c>
      <c r="D45" s="30"/>
      <c r="E45" s="30">
        <v>102.50107351904258</v>
      </c>
      <c r="F45" s="30"/>
      <c r="G45" s="30"/>
      <c r="H45" s="30"/>
    </row>
    <row r="46" spans="1:8" x14ac:dyDescent="0.5">
      <c r="A46" s="35"/>
      <c r="B46" s="36" t="s">
        <v>2085</v>
      </c>
      <c r="C46" s="30">
        <v>103.463786473021</v>
      </c>
      <c r="D46" s="30"/>
      <c r="E46" s="30">
        <v>103.00781122078465</v>
      </c>
      <c r="F46" s="30"/>
      <c r="G46" s="30"/>
      <c r="H46" s="30"/>
    </row>
    <row r="47" spans="1:8" x14ac:dyDescent="0.5">
      <c r="A47" s="35"/>
      <c r="B47" s="36" t="s">
        <v>2086</v>
      </c>
      <c r="C47" s="30">
        <v>103.84192036653553</v>
      </c>
      <c r="D47" s="30"/>
      <c r="E47" s="30">
        <v>103.5072919440741</v>
      </c>
      <c r="F47" s="30"/>
      <c r="G47" s="30"/>
      <c r="H47" s="30"/>
    </row>
    <row r="48" spans="1:8" x14ac:dyDescent="0.5">
      <c r="A48" s="35"/>
      <c r="B48" s="36" t="s">
        <v>2087</v>
      </c>
      <c r="C48" s="30">
        <v>104.33717088144435</v>
      </c>
      <c r="D48" s="30"/>
      <c r="E48" s="30">
        <v>104.09903734004537</v>
      </c>
      <c r="F48" s="30"/>
      <c r="G48" s="30"/>
      <c r="H48" s="30"/>
    </row>
    <row r="49" spans="1:8" x14ac:dyDescent="0.5">
      <c r="A49" s="35"/>
      <c r="B49" s="36" t="s">
        <v>2088</v>
      </c>
      <c r="C49" s="30">
        <v>104.33748870828303</v>
      </c>
      <c r="D49" s="30"/>
      <c r="E49" s="30">
        <v>104.00273911366887</v>
      </c>
      <c r="F49" s="30"/>
      <c r="G49" s="30"/>
      <c r="H49" s="30"/>
    </row>
    <row r="50" spans="1:8" x14ac:dyDescent="0.5">
      <c r="A50" s="35"/>
      <c r="B50" s="36" t="s">
        <v>2089</v>
      </c>
      <c r="C50" s="30">
        <v>104.65587323286253</v>
      </c>
      <c r="D50" s="30"/>
      <c r="E50" s="30">
        <v>104.02068419519334</v>
      </c>
      <c r="F50" s="30"/>
      <c r="G50" s="30"/>
      <c r="H50" s="30"/>
    </row>
    <row r="51" spans="1:8" x14ac:dyDescent="0.5">
      <c r="A51" s="35"/>
      <c r="B51" s="36" t="s">
        <v>2090</v>
      </c>
      <c r="C51" s="30">
        <v>105.09516597984184</v>
      </c>
      <c r="D51" s="30"/>
      <c r="E51" s="30">
        <v>104.22553157285776</v>
      </c>
      <c r="F51" s="30"/>
      <c r="G51" s="30"/>
      <c r="H51" s="30"/>
    </row>
    <row r="52" spans="1:8" x14ac:dyDescent="0.5">
      <c r="A52" s="35"/>
      <c r="B52" s="36" t="s">
        <v>2091</v>
      </c>
      <c r="C52" s="30">
        <v>105.22309149144917</v>
      </c>
      <c r="D52" s="30"/>
      <c r="E52" s="30">
        <v>104.21765656163564</v>
      </c>
      <c r="F52" s="30"/>
      <c r="G52" s="30"/>
      <c r="H52" s="30"/>
    </row>
    <row r="53" spans="1:8" x14ac:dyDescent="0.5">
      <c r="A53" s="35"/>
      <c r="B53" s="36" t="s">
        <v>2092</v>
      </c>
      <c r="C53" s="30">
        <v>105.74193203779087</v>
      </c>
      <c r="D53" s="30"/>
      <c r="E53" s="30">
        <v>104.83330384499953</v>
      </c>
      <c r="F53" s="30"/>
      <c r="G53" s="30"/>
      <c r="H53" s="30"/>
    </row>
    <row r="54" spans="1:8" x14ac:dyDescent="0.5">
      <c r="A54" s="35"/>
      <c r="B54" s="36" t="s">
        <v>2093</v>
      </c>
      <c r="C54" s="30">
        <v>105.71557976335569</v>
      </c>
      <c r="D54" s="30"/>
      <c r="E54" s="30">
        <v>105.02981330847327</v>
      </c>
      <c r="F54" s="30"/>
      <c r="G54" s="30"/>
      <c r="H54" s="30"/>
    </row>
    <row r="55" spans="1:8" x14ac:dyDescent="0.5">
      <c r="A55" s="35"/>
      <c r="B55" s="36" t="s">
        <v>2094</v>
      </c>
      <c r="C55" s="30">
        <v>106.24841402000369</v>
      </c>
      <c r="D55" s="30"/>
      <c r="E55" s="30">
        <v>105.68219931729506</v>
      </c>
      <c r="F55" s="30"/>
      <c r="G55" s="30"/>
      <c r="H55" s="30"/>
    </row>
    <row r="56" spans="1:8" x14ac:dyDescent="0.5">
      <c r="A56" s="35"/>
      <c r="B56" s="36" t="s">
        <v>2095</v>
      </c>
      <c r="C56" s="30">
        <v>106.10906679699418</v>
      </c>
      <c r="D56" s="30"/>
      <c r="E56" s="30">
        <v>105.54639419525064</v>
      </c>
      <c r="F56" s="30"/>
      <c r="G56" s="30"/>
      <c r="H56" s="30"/>
    </row>
    <row r="57" spans="1:8" x14ac:dyDescent="0.5">
      <c r="A57" s="35"/>
      <c r="B57" s="36" t="s">
        <v>2096</v>
      </c>
      <c r="C57" s="30">
        <v>103.19745022747887</v>
      </c>
      <c r="D57" s="30"/>
      <c r="E57" s="30">
        <v>102.56513001689196</v>
      </c>
      <c r="F57" s="30"/>
      <c r="G57" s="30"/>
      <c r="H57" s="30"/>
    </row>
    <row r="58" spans="1:8" x14ac:dyDescent="0.5">
      <c r="A58" s="35"/>
      <c r="B58" s="36" t="s">
        <v>2097</v>
      </c>
      <c r="C58" s="30">
        <v>81.448590617202555</v>
      </c>
      <c r="D58" s="30"/>
      <c r="E58" s="30">
        <v>81.634826493274787</v>
      </c>
      <c r="F58" s="30"/>
      <c r="G58" s="30"/>
      <c r="H58" s="30"/>
    </row>
    <row r="59" spans="1:8" x14ac:dyDescent="0.5">
      <c r="A59" s="35"/>
      <c r="B59" s="36" t="s">
        <v>2098</v>
      </c>
      <c r="C59" s="30">
        <v>94.817762934419576</v>
      </c>
      <c r="D59" s="30"/>
      <c r="E59" s="30">
        <v>95.349166496410106</v>
      </c>
      <c r="F59" s="30"/>
      <c r="G59" s="30"/>
      <c r="H59" s="30"/>
    </row>
    <row r="60" spans="1:8" x14ac:dyDescent="0.5">
      <c r="A60" s="35"/>
      <c r="B60" s="36" t="s">
        <v>2099</v>
      </c>
      <c r="C60" s="30">
        <v>95.807615875544172</v>
      </c>
      <c r="D60" s="30"/>
      <c r="E60" s="30">
        <v>96.661656803854214</v>
      </c>
      <c r="F60" s="30"/>
      <c r="G60" s="30"/>
      <c r="H60" s="30"/>
    </row>
    <row r="61" spans="1:8" x14ac:dyDescent="0.5">
      <c r="A61" s="35"/>
      <c r="B61" s="36" t="s">
        <v>2100</v>
      </c>
      <c r="C61" s="30">
        <v>94.530222865381688</v>
      </c>
      <c r="D61" s="30"/>
      <c r="E61" s="30">
        <v>95.691594676892493</v>
      </c>
      <c r="F61" s="30"/>
      <c r="G61" s="30"/>
      <c r="H61" s="30"/>
    </row>
    <row r="62" spans="1:8" x14ac:dyDescent="0.5">
      <c r="A62" s="35"/>
      <c r="B62" s="36" t="s">
        <v>2101</v>
      </c>
      <c r="C62" s="30">
        <v>100.54499591515898</v>
      </c>
      <c r="D62" s="30"/>
      <c r="E62" s="30">
        <v>102.72520549559226</v>
      </c>
      <c r="F62" s="30"/>
      <c r="G62" s="30"/>
      <c r="H62" s="30"/>
    </row>
    <row r="63" spans="1:8" x14ac:dyDescent="0.5">
      <c r="A63" s="35"/>
      <c r="B63" s="36" t="s">
        <v>2102</v>
      </c>
      <c r="C63" s="30">
        <v>102.29629048838113</v>
      </c>
      <c r="D63" s="30"/>
      <c r="E63" s="30">
        <v>104.18908269353342</v>
      </c>
      <c r="F63" s="30"/>
      <c r="G63" s="30"/>
      <c r="H63" s="30"/>
    </row>
    <row r="64" spans="1:8" x14ac:dyDescent="0.5">
      <c r="A64" s="35"/>
      <c r="B64" s="36" t="s">
        <v>2103</v>
      </c>
      <c r="C64" s="30">
        <v>103.93026577677853</v>
      </c>
      <c r="D64" s="30"/>
      <c r="E64" s="30">
        <v>105.47314258823647</v>
      </c>
      <c r="F64" s="30"/>
      <c r="G64" s="30"/>
      <c r="H64" s="30"/>
    </row>
    <row r="65" spans="1:8" x14ac:dyDescent="0.5">
      <c r="A65" s="35"/>
      <c r="B65" s="36" t="s">
        <v>2104</v>
      </c>
      <c r="C65" s="30">
        <v>104.62273177391161</v>
      </c>
      <c r="D65" s="30"/>
      <c r="E65" s="30">
        <v>105.72765081679022</v>
      </c>
      <c r="F65" s="30"/>
      <c r="G65" s="30"/>
      <c r="H65" s="30"/>
    </row>
    <row r="66" spans="1:8" x14ac:dyDescent="0.5">
      <c r="A66" s="35"/>
      <c r="B66" s="36" t="s">
        <v>2105</v>
      </c>
      <c r="C66" s="30">
        <v>104.84374961868419</v>
      </c>
      <c r="D66" s="30"/>
      <c r="E66" s="30">
        <v>105.52379048666533</v>
      </c>
      <c r="F66" s="30"/>
      <c r="G66" s="30"/>
      <c r="H66" s="30"/>
    </row>
    <row r="67" spans="1:8" x14ac:dyDescent="0.5">
      <c r="A67" s="35"/>
      <c r="B67" s="36" t="s">
        <v>2106</v>
      </c>
      <c r="C67" s="30"/>
      <c r="D67" s="30">
        <v>104.24063433368947</v>
      </c>
      <c r="E67" s="30">
        <v>105.1903124636074</v>
      </c>
      <c r="F67" s="30"/>
      <c r="G67" s="30"/>
      <c r="H67" s="30"/>
    </row>
    <row r="68" spans="1:8" x14ac:dyDescent="0.5">
      <c r="A68" s="35"/>
      <c r="B68" s="36" t="s">
        <v>2107</v>
      </c>
      <c r="C68" s="30"/>
      <c r="D68" s="30">
        <v>103.75621918921551</v>
      </c>
      <c r="E68" s="30">
        <v>105.08896513516038</v>
      </c>
      <c r="F68" s="30"/>
      <c r="G68" s="30"/>
      <c r="H68" s="30"/>
    </row>
    <row r="69" spans="1:8" x14ac:dyDescent="0.5">
      <c r="A69" s="35"/>
      <c r="B69" s="36" t="s">
        <v>2108</v>
      </c>
      <c r="C69" s="30"/>
      <c r="D69" s="30">
        <v>103.15717486585487</v>
      </c>
      <c r="E69" s="30">
        <v>105.18425124368683</v>
      </c>
      <c r="F69" s="30"/>
      <c r="G69" s="30"/>
      <c r="H69" s="30"/>
    </row>
    <row r="70" spans="1:8" x14ac:dyDescent="0.5">
      <c r="A70" s="35"/>
      <c r="B70" s="36" t="s">
        <v>2109</v>
      </c>
      <c r="C70" s="30"/>
      <c r="D70" s="30">
        <v>102.51142033939117</v>
      </c>
      <c r="E70" s="30">
        <v>105.14064289255225</v>
      </c>
      <c r="F70" s="30"/>
      <c r="G70" s="30"/>
      <c r="H70" s="30"/>
    </row>
    <row r="71" spans="1:8" x14ac:dyDescent="0.5">
      <c r="A71" s="35"/>
      <c r="B71" s="36" t="s">
        <v>2110</v>
      </c>
      <c r="C71" s="30"/>
      <c r="D71" s="30">
        <v>102.17905056902116</v>
      </c>
      <c r="E71" s="30">
        <v>104.95484719179785</v>
      </c>
      <c r="F71" s="30"/>
      <c r="G71" s="30"/>
      <c r="H71" s="30"/>
    </row>
    <row r="72" spans="1:8" x14ac:dyDescent="0.5">
      <c r="A72" s="35"/>
      <c r="B72" s="36" t="s">
        <v>2111</v>
      </c>
      <c r="C72" s="30"/>
      <c r="D72" s="30">
        <v>102.22957857633779</v>
      </c>
      <c r="E72" s="30"/>
      <c r="F72" s="30">
        <v>104.88531530295273</v>
      </c>
      <c r="G72" s="30"/>
      <c r="H72" s="30"/>
    </row>
    <row r="73" spans="1:8" x14ac:dyDescent="0.5">
      <c r="A73" s="35"/>
      <c r="B73" s="36" t="s">
        <v>2112</v>
      </c>
      <c r="C73" s="30"/>
      <c r="D73" s="30">
        <v>102.56842067146349</v>
      </c>
      <c r="E73" s="30"/>
      <c r="F73" s="30">
        <v>104.92662170038257</v>
      </c>
      <c r="G73" s="30"/>
      <c r="H73" s="30"/>
    </row>
    <row r="74" spans="1:8" x14ac:dyDescent="0.5">
      <c r="A74" s="35"/>
      <c r="B74" s="36" t="s">
        <v>2113</v>
      </c>
      <c r="C74" s="30"/>
      <c r="D74" s="30">
        <v>103.20231121506237</v>
      </c>
      <c r="E74" s="30"/>
      <c r="F74" s="30">
        <v>105.01836601929666</v>
      </c>
      <c r="G74" s="30"/>
      <c r="H74" s="30"/>
    </row>
    <row r="75" spans="1:8" x14ac:dyDescent="0.5">
      <c r="A75" s="35"/>
      <c r="B75" s="36" t="s">
        <v>2114</v>
      </c>
      <c r="C75" s="30"/>
      <c r="D75" s="30">
        <v>103.81807415876425</v>
      </c>
      <c r="E75" s="30"/>
      <c r="F75" s="30">
        <v>105.19983070694829</v>
      </c>
      <c r="G75" s="30"/>
      <c r="H75" s="30"/>
    </row>
    <row r="76" spans="1:8" x14ac:dyDescent="0.5">
      <c r="A76" s="35"/>
      <c r="B76" s="36" t="s">
        <v>2115</v>
      </c>
      <c r="C76" s="30"/>
      <c r="D76" s="30">
        <v>104.40608924954265</v>
      </c>
      <c r="E76" s="30"/>
      <c r="F76" s="30">
        <v>105.40400897537403</v>
      </c>
      <c r="G76" s="30"/>
      <c r="H76" s="30"/>
    </row>
    <row r="77" spans="1:8" x14ac:dyDescent="0.5">
      <c r="A77" s="35"/>
      <c r="B77" s="36" t="s">
        <v>2116</v>
      </c>
      <c r="C77" s="30"/>
      <c r="D77" s="30">
        <v>104.97325226138074</v>
      </c>
      <c r="E77" s="30"/>
      <c r="F77" s="30">
        <v>105.63399302466583</v>
      </c>
      <c r="G77" s="30"/>
      <c r="H77" s="30"/>
    </row>
    <row r="78" spans="1:8" x14ac:dyDescent="0.5">
      <c r="A78" s="35"/>
      <c r="B78" s="36" t="s">
        <v>2117</v>
      </c>
      <c r="C78" s="30"/>
      <c r="D78" s="30">
        <v>105.57743849954576</v>
      </c>
      <c r="E78" s="30"/>
      <c r="F78" s="30">
        <v>105.89833394985827</v>
      </c>
      <c r="G78" s="30"/>
      <c r="H78" s="30"/>
    </row>
    <row r="79" spans="1:8" x14ac:dyDescent="0.5">
      <c r="A79" s="35"/>
      <c r="B79" s="36" t="s">
        <v>2118</v>
      </c>
      <c r="C79" s="30"/>
      <c r="D79" s="30">
        <v>106.17973777357714</v>
      </c>
      <c r="E79" s="30"/>
      <c r="F79" s="30">
        <v>106.22679107894636</v>
      </c>
      <c r="G79" s="30"/>
      <c r="H79" s="30"/>
    </row>
    <row r="80" spans="1:8" x14ac:dyDescent="0.5">
      <c r="A80" s="35"/>
      <c r="B80" s="36" t="s">
        <v>2119</v>
      </c>
      <c r="C80" s="30"/>
      <c r="D80" s="30">
        <v>106.81611375808657</v>
      </c>
      <c r="E80" s="30"/>
      <c r="F80" s="30">
        <v>106.6179948891232</v>
      </c>
      <c r="G80" s="30"/>
      <c r="H80" s="30"/>
    </row>
    <row r="81" spans="1:8" x14ac:dyDescent="0.5">
      <c r="A81" s="35"/>
      <c r="B81" s="36" t="s">
        <v>2120</v>
      </c>
      <c r="C81" s="30"/>
      <c r="D81" s="30">
        <v>107.45490756037645</v>
      </c>
      <c r="E81" s="30"/>
      <c r="F81" s="30">
        <v>107.0705684396556</v>
      </c>
      <c r="G81" s="30"/>
      <c r="H81" s="30"/>
    </row>
    <row r="82" spans="1:8" x14ac:dyDescent="0.5">
      <c r="A82" s="35"/>
      <c r="B82" s="36" t="s">
        <v>2121</v>
      </c>
      <c r="C82" s="30"/>
      <c r="D82" s="30">
        <v>108.09465257586474</v>
      </c>
      <c r="E82" s="30"/>
      <c r="F82" s="30">
        <v>107.54174706741193</v>
      </c>
      <c r="G82" s="30"/>
      <c r="H82" s="30"/>
    </row>
    <row r="83" spans="1:8" x14ac:dyDescent="0.5">
      <c r="A83" s="35"/>
      <c r="B83" s="36" t="s">
        <v>2122</v>
      </c>
      <c r="C83" s="30"/>
      <c r="D83" s="30">
        <v>108.68074602772273</v>
      </c>
      <c r="E83" s="30"/>
      <c r="F83" s="30">
        <v>108.0185825942621</v>
      </c>
      <c r="G83" s="30"/>
      <c r="H83" s="30"/>
    </row>
    <row r="84" spans="1:8" x14ac:dyDescent="0.5">
      <c r="A84" s="35"/>
      <c r="B84" s="36" t="s">
        <v>2123</v>
      </c>
      <c r="C84" s="30"/>
      <c r="D84" s="30">
        <v>109.25852813762745</v>
      </c>
      <c r="E84" s="30"/>
      <c r="F84" s="30">
        <v>108.47011571239427</v>
      </c>
      <c r="G84" s="30"/>
      <c r="H84" s="30"/>
    </row>
    <row r="85" spans="1:8" x14ac:dyDescent="0.5">
      <c r="A85" s="35"/>
      <c r="B85" s="36" t="s">
        <v>2124</v>
      </c>
      <c r="C85" s="30"/>
      <c r="D85" s="30">
        <v>109.80599904995633</v>
      </c>
      <c r="E85" s="30"/>
      <c r="F85" s="30">
        <v>108.90453754102063</v>
      </c>
      <c r="G85" s="30"/>
      <c r="H85" s="30"/>
    </row>
    <row r="86" spans="1:8" x14ac:dyDescent="0.5">
      <c r="A86" s="35"/>
      <c r="B86" s="36" t="s">
        <v>2125</v>
      </c>
      <c r="C86" s="30"/>
      <c r="D86" s="30">
        <v>110.27986237971719</v>
      </c>
      <c r="E86" s="30"/>
      <c r="F86" s="30">
        <v>109.32405414438</v>
      </c>
      <c r="G86" s="30"/>
      <c r="H86" s="30"/>
    </row>
    <row r="87" spans="1:8" x14ac:dyDescent="0.5">
      <c r="A87" s="35"/>
      <c r="B87" s="36" t="s">
        <v>2126</v>
      </c>
      <c r="C87" s="30"/>
      <c r="D87" s="30">
        <v>110.72181162762953</v>
      </c>
      <c r="E87" s="30"/>
      <c r="F87" s="30">
        <v>109.73284926541768</v>
      </c>
      <c r="G87" s="30"/>
      <c r="H87" s="30"/>
    </row>
    <row r="88" spans="1:8" x14ac:dyDescent="0.5">
      <c r="A88" s="35"/>
      <c r="B88" s="36" t="s">
        <v>2127</v>
      </c>
      <c r="C88" s="30"/>
      <c r="D88" s="30">
        <v>111.15383565717376</v>
      </c>
      <c r="E88" s="30"/>
      <c r="F88" s="30">
        <v>110.12357391453443</v>
      </c>
      <c r="G88" s="30"/>
      <c r="H88" s="30"/>
    </row>
    <row r="89" spans="1:8" x14ac:dyDescent="0.5">
      <c r="A89" s="35"/>
      <c r="B89" s="36" t="s">
        <v>2128</v>
      </c>
      <c r="C89" s="30"/>
      <c r="D89" s="30">
        <v>111.57713225177733</v>
      </c>
      <c r="E89" s="30"/>
      <c r="F89" s="30">
        <v>110.50554401751239</v>
      </c>
      <c r="G89" s="30"/>
      <c r="H89" s="30"/>
    </row>
    <row r="90" spans="1:8" x14ac:dyDescent="0.5">
      <c r="A90" s="35"/>
      <c r="B90" s="36" t="s">
        <v>2129</v>
      </c>
      <c r="C90" s="30"/>
      <c r="D90" s="30"/>
      <c r="E90" s="30"/>
      <c r="F90" s="30">
        <v>110.89229218457132</v>
      </c>
      <c r="G90" s="30"/>
      <c r="H90" s="30"/>
    </row>
    <row r="91" spans="1:8" x14ac:dyDescent="0.5">
      <c r="A91" s="35"/>
      <c r="B91" s="36" t="s">
        <v>2130</v>
      </c>
      <c r="C91" s="30"/>
      <c r="D91" s="30"/>
      <c r="E91" s="30"/>
      <c r="F91" s="30">
        <v>111.26332221382249</v>
      </c>
      <c r="G91" s="30"/>
      <c r="H91" s="30"/>
    </row>
    <row r="92" spans="1:8" x14ac:dyDescent="0.5">
      <c r="A92" s="35"/>
      <c r="B92" s="36" t="s">
        <v>2131</v>
      </c>
      <c r="C92" s="30"/>
      <c r="D92" s="30"/>
      <c r="E92" s="30"/>
      <c r="F92" s="30">
        <v>111.61994241402753</v>
      </c>
      <c r="G92" s="30"/>
      <c r="H92" s="30"/>
    </row>
    <row r="93" spans="1:8" x14ac:dyDescent="0.5">
      <c r="A93" s="35"/>
      <c r="B93" s="36" t="s">
        <v>2132</v>
      </c>
      <c r="C93" s="30"/>
      <c r="D93" s="30"/>
      <c r="E93" s="30"/>
      <c r="F93" s="30">
        <v>111.97867709606237</v>
      </c>
      <c r="G93" s="30"/>
      <c r="H93" s="30"/>
    </row>
  </sheetData>
  <hyperlinks>
    <hyperlink ref="A1" location="Contents!A1" display="Return to contents" xr:uid="{04709D6F-1A71-4103-B15E-781BA496342A}"/>
  </hyperlink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42E258-CDDC-4231-B7C2-EFEFE0B496BA}">
  <sheetPr codeName="Sheet7"/>
  <dimension ref="A1:G37"/>
  <sheetViews>
    <sheetView zoomScale="70" zoomScaleNormal="70" workbookViewId="0">
      <selection activeCell="F34" sqref="F34:F35"/>
    </sheetView>
  </sheetViews>
  <sheetFormatPr defaultRowHeight="21" x14ac:dyDescent="0.5"/>
  <sheetData>
    <row r="1" spans="1:7" x14ac:dyDescent="0.5">
      <c r="A1" s="38" t="s">
        <v>244</v>
      </c>
    </row>
    <row r="3" spans="1:7" x14ac:dyDescent="0.5">
      <c r="A3" s="35" t="s">
        <v>245</v>
      </c>
      <c r="B3" s="36" t="s">
        <v>6</v>
      </c>
      <c r="C3" s="30"/>
      <c r="D3" s="30"/>
      <c r="E3" s="30"/>
      <c r="F3" s="30"/>
      <c r="G3" s="30"/>
    </row>
    <row r="4" spans="1:7" x14ac:dyDescent="0.5">
      <c r="A4" s="35" t="s">
        <v>246</v>
      </c>
      <c r="B4" s="37" t="s">
        <v>247</v>
      </c>
      <c r="C4" s="30"/>
      <c r="D4" s="30"/>
      <c r="E4" s="30"/>
      <c r="F4" s="30"/>
      <c r="G4" s="30"/>
    </row>
    <row r="5" spans="1:7" x14ac:dyDescent="0.5">
      <c r="A5" s="35" t="s">
        <v>248</v>
      </c>
      <c r="B5" s="36"/>
      <c r="C5" s="30"/>
      <c r="D5" s="30"/>
      <c r="E5" s="30"/>
      <c r="F5" s="30"/>
      <c r="G5" s="30"/>
    </row>
    <row r="6" spans="1:7" x14ac:dyDescent="0.5">
      <c r="A6" s="35" t="s">
        <v>249</v>
      </c>
      <c r="B6" s="36" t="s">
        <v>2201</v>
      </c>
      <c r="C6" s="30"/>
      <c r="D6" s="30"/>
      <c r="E6" s="30"/>
      <c r="F6" s="30"/>
      <c r="G6" s="30"/>
    </row>
    <row r="7" spans="1:7" x14ac:dyDescent="0.5">
      <c r="A7" s="35"/>
      <c r="B7" s="36"/>
      <c r="C7" s="30"/>
      <c r="D7" s="30"/>
      <c r="E7" s="30"/>
      <c r="F7" s="30"/>
      <c r="G7" s="30"/>
    </row>
    <row r="8" spans="1:7" x14ac:dyDescent="0.5">
      <c r="A8" s="35"/>
      <c r="B8" s="30"/>
      <c r="C8" s="33" t="s">
        <v>250</v>
      </c>
      <c r="D8" s="33" t="s">
        <v>251</v>
      </c>
      <c r="E8" s="33" t="s">
        <v>252</v>
      </c>
      <c r="F8" s="33" t="s">
        <v>253</v>
      </c>
      <c r="G8" s="33" t="s">
        <v>254</v>
      </c>
    </row>
    <row r="9" spans="1:7" x14ac:dyDescent="0.5">
      <c r="A9" s="35"/>
      <c r="B9" s="33" t="s">
        <v>255</v>
      </c>
      <c r="C9" s="34">
        <v>0.32446072697760464</v>
      </c>
      <c r="D9" s="34">
        <v>0.16579058455003898</v>
      </c>
      <c r="E9" s="34">
        <v>0.2593486291349979</v>
      </c>
      <c r="F9" s="34">
        <v>0.28112881367518189</v>
      </c>
      <c r="G9" s="34">
        <v>0.24349884227660343</v>
      </c>
    </row>
    <row r="10" spans="1:7" x14ac:dyDescent="0.5">
      <c r="A10" s="35"/>
      <c r="B10" s="33" t="s">
        <v>256</v>
      </c>
      <c r="C10" s="34">
        <v>0.32700086591574518</v>
      </c>
      <c r="D10" s="34">
        <v>0.16153632165666154</v>
      </c>
      <c r="E10" s="34">
        <v>0.26030425606454816</v>
      </c>
      <c r="F10" s="34">
        <v>0.27895313583364045</v>
      </c>
      <c r="G10" s="34">
        <v>0.24248411268451173</v>
      </c>
    </row>
    <row r="11" spans="1:7" x14ac:dyDescent="0.5">
      <c r="A11" s="35"/>
      <c r="B11" s="33" t="s">
        <v>257</v>
      </c>
      <c r="C11" s="34">
        <v>0.33752746706842751</v>
      </c>
      <c r="D11" s="34">
        <v>0.17109129152080635</v>
      </c>
      <c r="E11" s="34">
        <v>0.26415543427255839</v>
      </c>
      <c r="F11" s="34">
        <v>0.29137757465535652</v>
      </c>
      <c r="G11" s="34">
        <v>0.25137066646673162</v>
      </c>
    </row>
    <row r="12" spans="1:7" x14ac:dyDescent="0.5">
      <c r="A12" s="35"/>
      <c r="B12" s="33" t="s">
        <v>258</v>
      </c>
      <c r="C12" s="34">
        <v>0.32895979707060535</v>
      </c>
      <c r="D12" s="34">
        <v>0.1589487853091148</v>
      </c>
      <c r="E12" s="34">
        <v>0.25722083303471849</v>
      </c>
      <c r="F12" s="34">
        <v>0.29190509908831863</v>
      </c>
      <c r="G12" s="34">
        <v>0.2431076543204293</v>
      </c>
    </row>
    <row r="13" spans="1:7" x14ac:dyDescent="0.5">
      <c r="A13" s="35"/>
      <c r="B13" s="33" t="s">
        <v>259</v>
      </c>
      <c r="C13" s="34">
        <v>0.33681955872501368</v>
      </c>
      <c r="D13" s="34">
        <v>0.15495612499166556</v>
      </c>
      <c r="E13" s="34">
        <v>0.26148354844381838</v>
      </c>
      <c r="F13" s="34">
        <v>0.28626182094704966</v>
      </c>
      <c r="G13" s="34">
        <v>0.24311845761231227</v>
      </c>
    </row>
    <row r="14" spans="1:7" x14ac:dyDescent="0.5">
      <c r="A14" s="35"/>
      <c r="B14" s="33" t="s">
        <v>260</v>
      </c>
      <c r="C14" s="34">
        <v>0.32461353621577771</v>
      </c>
      <c r="D14" s="34">
        <v>0.16187586405523133</v>
      </c>
      <c r="E14" s="34">
        <v>0.2540762562004833</v>
      </c>
      <c r="F14" s="34">
        <v>0.27656190013129567</v>
      </c>
      <c r="G14" s="34">
        <v>0.23938779401282934</v>
      </c>
    </row>
    <row r="15" spans="1:7" x14ac:dyDescent="0.5">
      <c r="A15" s="35"/>
      <c r="B15" s="33" t="s">
        <v>261</v>
      </c>
      <c r="C15" s="34">
        <v>0.3076025555746677</v>
      </c>
      <c r="D15" s="34">
        <v>0.16134159340344156</v>
      </c>
      <c r="E15" s="34">
        <v>0.24491038909722818</v>
      </c>
      <c r="F15" s="34">
        <v>0.25968985102509451</v>
      </c>
      <c r="G15" s="34">
        <v>0.22999675315594717</v>
      </c>
    </row>
    <row r="16" spans="1:7" x14ac:dyDescent="0.5">
      <c r="A16" s="35"/>
      <c r="B16" s="33" t="s">
        <v>262</v>
      </c>
      <c r="C16" s="34">
        <v>0.30581415729218864</v>
      </c>
      <c r="D16" s="34">
        <v>0.15597463546275459</v>
      </c>
      <c r="E16" s="34">
        <v>0.24412533446130835</v>
      </c>
      <c r="F16" s="34">
        <v>0.25677700886621868</v>
      </c>
      <c r="G16" s="34">
        <v>0.22649351973803511</v>
      </c>
    </row>
    <row r="17" spans="1:7" x14ac:dyDescent="0.5">
      <c r="A17" s="35"/>
      <c r="B17" s="33" t="s">
        <v>263</v>
      </c>
      <c r="C17" s="34">
        <v>0.29207015801079877</v>
      </c>
      <c r="D17" s="34">
        <v>0.16400482187571108</v>
      </c>
      <c r="E17" s="34">
        <v>0.23660046373066407</v>
      </c>
      <c r="F17" s="34">
        <v>0.23871294422585934</v>
      </c>
      <c r="G17" s="34">
        <v>0.22134543284832126</v>
      </c>
    </row>
    <row r="18" spans="1:7" x14ac:dyDescent="0.5">
      <c r="A18" s="35"/>
      <c r="B18" s="33" t="s">
        <v>264</v>
      </c>
      <c r="C18" s="34">
        <v>0.28363787858777578</v>
      </c>
      <c r="D18" s="34">
        <v>0.16612467377530557</v>
      </c>
      <c r="E18" s="34">
        <v>0.2336409232877617</v>
      </c>
      <c r="F18" s="34">
        <v>0.20391932286966991</v>
      </c>
      <c r="G18" s="34">
        <v>0.21336579834817365</v>
      </c>
    </row>
    <row r="19" spans="1:7" x14ac:dyDescent="0.5">
      <c r="A19" s="35"/>
      <c r="B19" s="33" t="s">
        <v>265</v>
      </c>
      <c r="C19" s="34">
        <v>0.28060786391589965</v>
      </c>
      <c r="D19" s="34">
        <v>0.16169523031267585</v>
      </c>
      <c r="E19" s="34">
        <v>0.22974300426226726</v>
      </c>
      <c r="F19" s="34">
        <v>0.17251364756095464</v>
      </c>
      <c r="G19" s="34">
        <v>0.20440977006568722</v>
      </c>
    </row>
    <row r="20" spans="1:7" x14ac:dyDescent="0.5">
      <c r="A20" s="35"/>
      <c r="B20" s="33" t="s">
        <v>266</v>
      </c>
      <c r="C20" s="34">
        <v>0.29339543807194723</v>
      </c>
      <c r="D20" s="34">
        <v>0.17475022621055361</v>
      </c>
      <c r="E20" s="34">
        <v>0.24763341460566934</v>
      </c>
      <c r="F20" s="34">
        <v>0.16391468102150827</v>
      </c>
      <c r="G20" s="34">
        <v>0.21418239840991821</v>
      </c>
    </row>
    <row r="21" spans="1:7" x14ac:dyDescent="0.5">
      <c r="A21" s="35"/>
      <c r="B21" s="33" t="s">
        <v>267</v>
      </c>
      <c r="C21" s="34">
        <v>0.30695075903581082</v>
      </c>
      <c r="D21" s="34">
        <v>0.17643690966331474</v>
      </c>
      <c r="E21" s="34">
        <v>0.25399505710749276</v>
      </c>
      <c r="F21" s="34">
        <v>0.18822295680010684</v>
      </c>
      <c r="G21" s="34">
        <v>0.22353125052943759</v>
      </c>
    </row>
    <row r="22" spans="1:7" x14ac:dyDescent="0.5">
      <c r="A22" s="35"/>
      <c r="B22" s="33" t="s">
        <v>268</v>
      </c>
      <c r="C22" s="34">
        <v>0.31296829186854225</v>
      </c>
      <c r="D22" s="34">
        <v>0.17851869399839784</v>
      </c>
      <c r="E22" s="34">
        <v>0.25841913077961043</v>
      </c>
      <c r="F22" s="34">
        <v>0.17743660606753328</v>
      </c>
      <c r="G22" s="34">
        <v>0.22455536834238143</v>
      </c>
    </row>
    <row r="23" spans="1:7" x14ac:dyDescent="0.5">
      <c r="A23" s="35"/>
      <c r="B23" s="33" t="s">
        <v>269</v>
      </c>
      <c r="C23" s="34">
        <v>0.30358089069718547</v>
      </c>
      <c r="D23" s="34">
        <v>0.18867444660878679</v>
      </c>
      <c r="E23" s="34">
        <v>0.25688173128617831</v>
      </c>
      <c r="F23" s="34">
        <v>0.15677646640250914</v>
      </c>
      <c r="G23" s="34">
        <v>0.22210277785855392</v>
      </c>
    </row>
    <row r="24" spans="1:7" x14ac:dyDescent="0.5">
      <c r="A24" s="35"/>
      <c r="B24" s="33" t="s">
        <v>270</v>
      </c>
      <c r="C24" s="34">
        <v>0.29376774516633081</v>
      </c>
      <c r="D24" s="34">
        <v>0.19534421827907011</v>
      </c>
      <c r="E24" s="34">
        <v>0.25477841915614219</v>
      </c>
      <c r="F24" s="34">
        <v>0.15249001239126561</v>
      </c>
      <c r="G24" s="34">
        <v>0.22152142506234176</v>
      </c>
    </row>
    <row r="25" spans="1:7" x14ac:dyDescent="0.5">
      <c r="A25" s="35"/>
      <c r="B25" s="33" t="s">
        <v>271</v>
      </c>
      <c r="C25" s="34">
        <v>0.27169935058594374</v>
      </c>
      <c r="D25" s="34">
        <v>0.19349620635212658</v>
      </c>
      <c r="E25" s="34">
        <v>0.2420875292890064</v>
      </c>
      <c r="F25" s="34">
        <v>0.14048089491806073</v>
      </c>
      <c r="G25" s="34">
        <v>0.21093449024187702</v>
      </c>
    </row>
    <row r="26" spans="1:7" x14ac:dyDescent="0.5">
      <c r="A26" s="35"/>
      <c r="B26" s="33" t="s">
        <v>272</v>
      </c>
      <c r="C26" s="34">
        <v>0.2697839929439812</v>
      </c>
      <c r="D26" s="34">
        <v>0.19827234577507444</v>
      </c>
      <c r="E26" s="34">
        <v>0.2339617353039582</v>
      </c>
      <c r="F26" s="34">
        <v>0.13412971211016431</v>
      </c>
      <c r="G26" s="34">
        <v>0.20926943256837136</v>
      </c>
    </row>
    <row r="27" spans="1:7" x14ac:dyDescent="0.5">
      <c r="A27" s="35"/>
      <c r="B27" s="33" t="s">
        <v>273</v>
      </c>
      <c r="C27" s="34">
        <v>0.2721172973923196</v>
      </c>
      <c r="D27" s="34">
        <v>0.19342543394324266</v>
      </c>
      <c r="E27" s="34">
        <v>0.2447877587062959</v>
      </c>
      <c r="F27" s="34">
        <v>0.13254338936294754</v>
      </c>
      <c r="G27" s="34">
        <v>0.20995184547301413</v>
      </c>
    </row>
    <row r="28" spans="1:7" x14ac:dyDescent="0.5">
      <c r="A28" s="35"/>
      <c r="B28" s="33" t="s">
        <v>274</v>
      </c>
      <c r="C28" s="34">
        <v>0.27481791336963246</v>
      </c>
      <c r="D28" s="34">
        <v>0.1898036867182534</v>
      </c>
      <c r="E28" s="34">
        <v>0.24295517510525522</v>
      </c>
      <c r="F28" s="34">
        <v>0.13745003301117353</v>
      </c>
      <c r="G28" s="34">
        <v>0.20962524483140754</v>
      </c>
    </row>
    <row r="29" spans="1:7" x14ac:dyDescent="0.5">
      <c r="A29" s="35"/>
      <c r="B29" s="33" t="s">
        <v>275</v>
      </c>
      <c r="C29" s="34">
        <v>0.28517118997417457</v>
      </c>
      <c r="D29" s="34">
        <v>0.18363968259906255</v>
      </c>
      <c r="E29" s="34">
        <v>0.25047139201803126</v>
      </c>
      <c r="F29" s="34">
        <v>0.13834085028392212</v>
      </c>
      <c r="G29" s="34">
        <v>0.21126929767292757</v>
      </c>
    </row>
    <row r="30" spans="1:7" x14ac:dyDescent="0.5">
      <c r="A30" s="35"/>
      <c r="B30" s="33" t="s">
        <v>276</v>
      </c>
      <c r="C30" s="34">
        <v>0.29418094589573512</v>
      </c>
      <c r="D30" s="34">
        <v>0.18505007178704133</v>
      </c>
      <c r="E30" s="34">
        <v>0.25295184623788558</v>
      </c>
      <c r="F30" s="34">
        <v>0.15705307884864519</v>
      </c>
      <c r="G30" s="34">
        <v>0.21763769761210613</v>
      </c>
    </row>
    <row r="31" spans="1:7" x14ac:dyDescent="0.5">
      <c r="A31" s="35"/>
      <c r="B31" s="33" t="s">
        <v>277</v>
      </c>
      <c r="C31" s="34">
        <v>0.30047822413673581</v>
      </c>
      <c r="D31" s="34">
        <v>0.18765082771596842</v>
      </c>
      <c r="E31" s="34">
        <v>0.25391209360165024</v>
      </c>
      <c r="F31" s="34">
        <v>0.15862941626372901</v>
      </c>
      <c r="G31" s="34">
        <v>0.22051566600507477</v>
      </c>
    </row>
    <row r="32" spans="1:7" x14ac:dyDescent="0.5">
      <c r="A32" s="35"/>
      <c r="B32" s="33" t="s">
        <v>278</v>
      </c>
      <c r="C32" s="34">
        <v>0.2931592820056681</v>
      </c>
      <c r="D32" s="34">
        <v>0.18215764264970558</v>
      </c>
      <c r="E32" s="34">
        <v>0.24326999148625691</v>
      </c>
      <c r="F32" s="34">
        <v>0.16545351854940168</v>
      </c>
      <c r="G32" s="34">
        <v>0.2158441092565285</v>
      </c>
    </row>
    <row r="33" spans="1:7" x14ac:dyDescent="0.5">
      <c r="A33" s="35"/>
      <c r="B33" s="33" t="s">
        <v>279</v>
      </c>
      <c r="C33" s="34">
        <v>0.29399670105323322</v>
      </c>
      <c r="D33" s="34">
        <v>0.19225589255498648</v>
      </c>
      <c r="E33" s="34">
        <v>0.24574081738825512</v>
      </c>
      <c r="F33" s="34">
        <v>0.15929304368854802</v>
      </c>
      <c r="G33" s="34">
        <v>0.2193354149305797</v>
      </c>
    </row>
    <row r="34" spans="1:7" x14ac:dyDescent="0.5">
      <c r="A34" s="35"/>
      <c r="B34" s="33" t="s">
        <v>280</v>
      </c>
      <c r="C34" s="34">
        <v>0.30683408236304688</v>
      </c>
      <c r="D34" s="34">
        <v>0.17704112889328039</v>
      </c>
      <c r="E34" s="34">
        <v>0.24740292319392071</v>
      </c>
      <c r="F34" s="34">
        <v>0.181373648828177</v>
      </c>
      <c r="G34" s="34">
        <v>0.22032464711582564</v>
      </c>
    </row>
    <row r="35" spans="1:7" x14ac:dyDescent="0.5">
      <c r="A35" s="35"/>
      <c r="B35" s="33" t="s">
        <v>281</v>
      </c>
      <c r="C35" s="34">
        <v>0.27119027449294658</v>
      </c>
      <c r="D35" s="34">
        <v>0.17928086037353547</v>
      </c>
      <c r="E35" s="34">
        <v>0.22715127671559956</v>
      </c>
      <c r="F35" s="34">
        <v>0.14651090243768294</v>
      </c>
      <c r="G35" s="34">
        <v>0.20349605281964331</v>
      </c>
    </row>
    <row r="36" spans="1:7" x14ac:dyDescent="0.5">
      <c r="A36" s="35"/>
      <c r="B36" s="30" t="s">
        <v>282</v>
      </c>
      <c r="C36" s="34">
        <v>0.2917325370014392</v>
      </c>
      <c r="D36" s="34">
        <v>0.18328975415179533</v>
      </c>
      <c r="E36" s="34">
        <v>0.23758530059248503</v>
      </c>
      <c r="F36" s="34">
        <v>0.17583893952327689</v>
      </c>
      <c r="G36" s="34">
        <v>0.21679262911968158</v>
      </c>
    </row>
    <row r="37" spans="1:7" x14ac:dyDescent="0.5">
      <c r="C37" s="103"/>
      <c r="D37" s="103"/>
      <c r="E37" s="103"/>
      <c r="F37" s="103"/>
      <c r="G37" s="103"/>
    </row>
  </sheetData>
  <hyperlinks>
    <hyperlink ref="A1" location="Contents!A1" display="Return to contents" xr:uid="{5640E683-1505-4C8E-9523-B5EE19E8C6C5}"/>
  </hyperlinks>
  <pageMargins left="0.7" right="0.7" top="0.75" bottom="0.75" header="0.3" footer="0.3"/>
  <drawing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52EA42-44E2-4094-B471-68DBA23D2251}">
  <sheetPr codeName="Sheet70"/>
  <dimension ref="A1:F93"/>
  <sheetViews>
    <sheetView zoomScale="70" zoomScaleNormal="70" workbookViewId="0">
      <selection activeCell="C5" sqref="C5"/>
    </sheetView>
  </sheetViews>
  <sheetFormatPr defaultColWidth="8.77734375" defaultRowHeight="21" x14ac:dyDescent="0.5"/>
  <cols>
    <col min="1" max="16384" width="8.77734375" style="30"/>
  </cols>
  <sheetData>
    <row r="1" spans="1:6" x14ac:dyDescent="0.5">
      <c r="A1" s="38" t="s">
        <v>244</v>
      </c>
    </row>
    <row r="3" spans="1:6" x14ac:dyDescent="0.5">
      <c r="A3" s="35" t="s">
        <v>245</v>
      </c>
      <c r="B3" s="36" t="s">
        <v>214</v>
      </c>
    </row>
    <row r="4" spans="1:6" x14ac:dyDescent="0.5">
      <c r="A4" s="35" t="s">
        <v>246</v>
      </c>
      <c r="B4" s="36" t="s">
        <v>2043</v>
      </c>
    </row>
    <row r="5" spans="1:6" x14ac:dyDescent="0.5">
      <c r="A5" s="35" t="s">
        <v>248</v>
      </c>
      <c r="B5" s="36"/>
    </row>
    <row r="6" spans="1:6" x14ac:dyDescent="0.5">
      <c r="A6" s="35" t="s">
        <v>249</v>
      </c>
      <c r="B6" s="36" t="s">
        <v>2246</v>
      </c>
    </row>
    <row r="7" spans="1:6" x14ac:dyDescent="0.5">
      <c r="A7" s="35"/>
      <c r="B7" s="36"/>
    </row>
    <row r="8" spans="1:6" x14ac:dyDescent="0.5">
      <c r="A8" s="35"/>
      <c r="B8" s="36"/>
      <c r="C8" s="30" t="s">
        <v>2044</v>
      </c>
      <c r="D8" s="30" t="s">
        <v>2045</v>
      </c>
      <c r="E8" s="30" t="s">
        <v>2133</v>
      </c>
      <c r="F8" s="30" t="s">
        <v>2047</v>
      </c>
    </row>
    <row r="9" spans="1:6" x14ac:dyDescent="0.5">
      <c r="A9" s="35"/>
      <c r="B9" s="36" t="s">
        <v>2048</v>
      </c>
      <c r="C9" s="30">
        <v>60.337012419456471</v>
      </c>
      <c r="E9" s="30">
        <v>60.337012419456471</v>
      </c>
    </row>
    <row r="10" spans="1:6" x14ac:dyDescent="0.5">
      <c r="A10" s="35"/>
      <c r="B10" s="36" t="s">
        <v>2049</v>
      </c>
      <c r="C10" s="30">
        <v>60.269694819020579</v>
      </c>
      <c r="E10" s="30">
        <v>60.269694819020579</v>
      </c>
    </row>
    <row r="11" spans="1:6" x14ac:dyDescent="0.5">
      <c r="A11" s="35"/>
      <c r="B11" s="36" t="s">
        <v>2050</v>
      </c>
      <c r="C11" s="30">
        <v>59.855521155830758</v>
      </c>
      <c r="E11" s="30">
        <v>59.855521155830758</v>
      </c>
    </row>
    <row r="12" spans="1:6" x14ac:dyDescent="0.5">
      <c r="A12" s="35"/>
      <c r="B12" s="36" t="s">
        <v>2051</v>
      </c>
      <c r="C12" s="30">
        <v>59.632045560110662</v>
      </c>
      <c r="E12" s="30">
        <v>59.632045560110662</v>
      </c>
    </row>
    <row r="13" spans="1:6" x14ac:dyDescent="0.5">
      <c r="A13" s="35"/>
      <c r="B13" s="36" t="s">
        <v>2052</v>
      </c>
      <c r="C13" s="30">
        <v>59.187745641439072</v>
      </c>
      <c r="E13" s="30">
        <v>59.187745641439072</v>
      </c>
    </row>
    <row r="14" spans="1:6" x14ac:dyDescent="0.5">
      <c r="A14" s="35"/>
      <c r="B14" s="36" t="s">
        <v>2053</v>
      </c>
      <c r="C14" s="30">
        <v>58.511023495333127</v>
      </c>
      <c r="E14" s="30">
        <v>58.511023495333127</v>
      </c>
    </row>
    <row r="15" spans="1:6" x14ac:dyDescent="0.5">
      <c r="A15" s="35"/>
      <c r="B15" s="36" t="s">
        <v>2054</v>
      </c>
      <c r="C15" s="30">
        <v>58.34805299076676</v>
      </c>
      <c r="E15" s="30">
        <v>58.34805299076676</v>
      </c>
    </row>
    <row r="16" spans="1:6" x14ac:dyDescent="0.5">
      <c r="A16" s="35"/>
      <c r="B16" s="36" t="s">
        <v>2055</v>
      </c>
      <c r="C16" s="30">
        <v>58.283265240727403</v>
      </c>
      <c r="E16" s="30">
        <v>58.283265240727403</v>
      </c>
    </row>
    <row r="17" spans="1:5" x14ac:dyDescent="0.5">
      <c r="A17" s="35"/>
      <c r="B17" s="36" t="s">
        <v>2056</v>
      </c>
      <c r="C17" s="30">
        <v>57.976140519153539</v>
      </c>
      <c r="E17" s="30">
        <v>57.976140519153539</v>
      </c>
    </row>
    <row r="18" spans="1:5" x14ac:dyDescent="0.5">
      <c r="A18" s="35"/>
      <c r="B18" s="36" t="s">
        <v>2057</v>
      </c>
      <c r="C18" s="30">
        <v>58.203568936297472</v>
      </c>
      <c r="E18" s="30">
        <v>58.203568936297472</v>
      </c>
    </row>
    <row r="19" spans="1:5" x14ac:dyDescent="0.5">
      <c r="A19" s="35"/>
      <c r="B19" s="36" t="s">
        <v>2058</v>
      </c>
      <c r="C19" s="30">
        <v>58.456672236810704</v>
      </c>
      <c r="E19" s="30">
        <v>58.456672236810704</v>
      </c>
    </row>
    <row r="20" spans="1:5" x14ac:dyDescent="0.5">
      <c r="A20" s="35"/>
      <c r="B20" s="36" t="s">
        <v>2059</v>
      </c>
      <c r="C20" s="30">
        <v>58.202171367326287</v>
      </c>
      <c r="E20" s="30">
        <v>58.202171367326287</v>
      </c>
    </row>
    <row r="21" spans="1:5" x14ac:dyDescent="0.5">
      <c r="A21" s="35"/>
      <c r="B21" s="36" t="s">
        <v>2060</v>
      </c>
      <c r="C21" s="30">
        <v>58.302473414262224</v>
      </c>
      <c r="E21" s="30">
        <v>58.302473414262224</v>
      </c>
    </row>
    <row r="22" spans="1:5" x14ac:dyDescent="0.5">
      <c r="A22" s="35"/>
      <c r="B22" s="36" t="s">
        <v>2061</v>
      </c>
      <c r="C22" s="30">
        <v>58.183003694848949</v>
      </c>
      <c r="E22" s="30">
        <v>58.183003694848949</v>
      </c>
    </row>
    <row r="23" spans="1:5" x14ac:dyDescent="0.5">
      <c r="A23" s="35"/>
      <c r="B23" s="36" t="s">
        <v>2062</v>
      </c>
      <c r="C23" s="30">
        <v>57.752312577661186</v>
      </c>
      <c r="E23" s="30">
        <v>57.752312577661186</v>
      </c>
    </row>
    <row r="24" spans="1:5" x14ac:dyDescent="0.5">
      <c r="A24" s="35"/>
      <c r="B24" s="36" t="s">
        <v>2063</v>
      </c>
      <c r="C24" s="30">
        <v>57.783729494476063</v>
      </c>
      <c r="E24" s="30">
        <v>57.783729494476063</v>
      </c>
    </row>
    <row r="25" spans="1:5" x14ac:dyDescent="0.5">
      <c r="A25" s="35"/>
      <c r="B25" s="36" t="s">
        <v>2064</v>
      </c>
      <c r="C25" s="30">
        <v>57.915331222840514</v>
      </c>
      <c r="E25" s="30">
        <v>57.915331222840514</v>
      </c>
    </row>
    <row r="26" spans="1:5" x14ac:dyDescent="0.5">
      <c r="A26" s="35"/>
      <c r="B26" s="36" t="s">
        <v>2065</v>
      </c>
      <c r="C26" s="30">
        <v>58.244821831746336</v>
      </c>
      <c r="E26" s="30">
        <v>58.244821831746336</v>
      </c>
    </row>
    <row r="27" spans="1:5" x14ac:dyDescent="0.5">
      <c r="A27" s="35"/>
      <c r="B27" s="36" t="s">
        <v>2066</v>
      </c>
      <c r="C27" s="30">
        <v>58.334966871839114</v>
      </c>
      <c r="E27" s="30">
        <v>58.334966871839114</v>
      </c>
    </row>
    <row r="28" spans="1:5" x14ac:dyDescent="0.5">
      <c r="A28" s="35"/>
      <c r="B28" s="36" t="s">
        <v>2067</v>
      </c>
      <c r="C28" s="30">
        <v>58.53524875719264</v>
      </c>
      <c r="E28" s="30">
        <v>58.53524875719264</v>
      </c>
    </row>
    <row r="29" spans="1:5" x14ac:dyDescent="0.5">
      <c r="A29" s="35"/>
      <c r="B29" s="36" t="s">
        <v>2068</v>
      </c>
      <c r="C29" s="30">
        <v>58.308906866768289</v>
      </c>
      <c r="E29" s="30">
        <v>58.308906866768289</v>
      </c>
    </row>
    <row r="30" spans="1:5" x14ac:dyDescent="0.5">
      <c r="A30" s="35"/>
      <c r="B30" s="36" t="s">
        <v>2069</v>
      </c>
      <c r="C30" s="30">
        <v>58.409911228172867</v>
      </c>
      <c r="E30" s="30">
        <v>58.409911228172867</v>
      </c>
    </row>
    <row r="31" spans="1:5" x14ac:dyDescent="0.5">
      <c r="A31" s="35"/>
      <c r="B31" s="36" t="s">
        <v>2070</v>
      </c>
      <c r="C31" s="30">
        <v>58.634725873989673</v>
      </c>
      <c r="E31" s="30">
        <v>58.634725873989673</v>
      </c>
    </row>
    <row r="32" spans="1:5" x14ac:dyDescent="0.5">
      <c r="A32" s="35"/>
      <c r="B32" s="36" t="s">
        <v>2071</v>
      </c>
      <c r="C32" s="30">
        <v>58.881847517592639</v>
      </c>
      <c r="E32" s="30">
        <v>58.881847517592639</v>
      </c>
    </row>
    <row r="33" spans="1:5" x14ac:dyDescent="0.5">
      <c r="A33" s="35"/>
      <c r="B33" s="36" t="s">
        <v>2072</v>
      </c>
      <c r="C33" s="30">
        <v>59.24057509846913</v>
      </c>
      <c r="E33" s="30">
        <v>59.24057509846913</v>
      </c>
    </row>
    <row r="34" spans="1:5" x14ac:dyDescent="0.5">
      <c r="A34" s="35"/>
      <c r="B34" s="36" t="s">
        <v>2073</v>
      </c>
      <c r="C34" s="30">
        <v>59.464327213571927</v>
      </c>
      <c r="E34" s="30">
        <v>59.464327213571927</v>
      </c>
    </row>
    <row r="35" spans="1:5" x14ac:dyDescent="0.5">
      <c r="A35" s="35"/>
      <c r="B35" s="36" t="s">
        <v>2074</v>
      </c>
      <c r="C35" s="30">
        <v>59.597951096936306</v>
      </c>
      <c r="E35" s="30">
        <v>59.597951096936306</v>
      </c>
    </row>
    <row r="36" spans="1:5" x14ac:dyDescent="0.5">
      <c r="A36" s="35"/>
      <c r="B36" s="36" t="s">
        <v>2075</v>
      </c>
      <c r="C36" s="30">
        <v>59.694812585604872</v>
      </c>
      <c r="E36" s="30">
        <v>59.694812585604872</v>
      </c>
    </row>
    <row r="37" spans="1:5" x14ac:dyDescent="0.5">
      <c r="A37" s="35"/>
      <c r="B37" s="36" t="s">
        <v>2076</v>
      </c>
      <c r="C37" s="30">
        <v>59.989217498459645</v>
      </c>
      <c r="E37" s="30">
        <v>59.989217498459645</v>
      </c>
    </row>
    <row r="38" spans="1:5" x14ac:dyDescent="0.5">
      <c r="A38" s="35"/>
      <c r="B38" s="36" t="s">
        <v>2077</v>
      </c>
      <c r="C38" s="30">
        <v>59.784384188173803</v>
      </c>
      <c r="E38" s="30">
        <v>59.784384188173803</v>
      </c>
    </row>
    <row r="39" spans="1:5" x14ac:dyDescent="0.5">
      <c r="A39" s="35"/>
      <c r="B39" s="36" t="s">
        <v>2078</v>
      </c>
      <c r="C39" s="30">
        <v>60.097435602355333</v>
      </c>
      <c r="E39" s="30">
        <v>60.097435602355333</v>
      </c>
    </row>
    <row r="40" spans="1:5" x14ac:dyDescent="0.5">
      <c r="A40" s="35"/>
      <c r="B40" s="36" t="s">
        <v>2079</v>
      </c>
      <c r="C40" s="30">
        <v>60.379814687188912</v>
      </c>
      <c r="E40" s="30">
        <v>60.379814687188912</v>
      </c>
    </row>
    <row r="41" spans="1:5" x14ac:dyDescent="0.5">
      <c r="A41" s="35"/>
      <c r="B41" s="36" t="s">
        <v>2080</v>
      </c>
      <c r="C41" s="30">
        <v>60.32558850504433</v>
      </c>
      <c r="E41" s="30">
        <v>60.32558850504433</v>
      </c>
    </row>
    <row r="42" spans="1:5" x14ac:dyDescent="0.5">
      <c r="A42" s="35"/>
      <c r="B42" s="36" t="s">
        <v>2081</v>
      </c>
      <c r="C42" s="30">
        <v>60.546591906015173</v>
      </c>
      <c r="E42" s="30">
        <v>60.546591906015173</v>
      </c>
    </row>
    <row r="43" spans="1:5" x14ac:dyDescent="0.5">
      <c r="A43" s="35"/>
      <c r="B43" s="36" t="s">
        <v>2082</v>
      </c>
      <c r="C43" s="30">
        <v>60.575476548664135</v>
      </c>
      <c r="E43" s="30">
        <v>60.575476548664135</v>
      </c>
    </row>
    <row r="44" spans="1:5" x14ac:dyDescent="0.5">
      <c r="A44" s="35"/>
      <c r="B44" s="36" t="s">
        <v>2083</v>
      </c>
      <c r="C44" s="30">
        <v>60.563701717350376</v>
      </c>
      <c r="E44" s="30">
        <v>60.563701717350376</v>
      </c>
    </row>
    <row r="45" spans="1:5" x14ac:dyDescent="0.5">
      <c r="A45" s="35"/>
      <c r="B45" s="36" t="s">
        <v>2084</v>
      </c>
      <c r="C45" s="30">
        <v>60.678468299999999</v>
      </c>
      <c r="E45" s="30">
        <v>60.678468299999999</v>
      </c>
    </row>
    <row r="46" spans="1:5" x14ac:dyDescent="0.5">
      <c r="A46" s="35"/>
      <c r="B46" s="36" t="s">
        <v>2085</v>
      </c>
      <c r="C46" s="30">
        <v>60.825935200000004</v>
      </c>
      <c r="E46" s="30">
        <v>60.825935200000004</v>
      </c>
    </row>
    <row r="47" spans="1:5" x14ac:dyDescent="0.5">
      <c r="A47" s="35"/>
      <c r="B47" s="36" t="s">
        <v>2086</v>
      </c>
      <c r="C47" s="30">
        <v>60.740333800000002</v>
      </c>
      <c r="E47" s="30">
        <v>60.740333800000002</v>
      </c>
    </row>
    <row r="48" spans="1:5" x14ac:dyDescent="0.5">
      <c r="A48" s="35"/>
      <c r="B48" s="36" t="s">
        <v>2087</v>
      </c>
      <c r="C48" s="30">
        <v>60.830905399999999</v>
      </c>
      <c r="E48" s="30">
        <v>60.830905399999999</v>
      </c>
    </row>
    <row r="49" spans="1:5" x14ac:dyDescent="0.5">
      <c r="A49" s="35"/>
      <c r="B49" s="36" t="s">
        <v>2088</v>
      </c>
      <c r="C49" s="30">
        <v>61.1063878</v>
      </c>
      <c r="E49" s="30">
        <v>61.1063878</v>
      </c>
    </row>
    <row r="50" spans="1:5" x14ac:dyDescent="0.5">
      <c r="A50" s="35"/>
      <c r="B50" s="36" t="s">
        <v>2089</v>
      </c>
      <c r="C50" s="30">
        <v>61.104507499999997</v>
      </c>
      <c r="E50" s="30">
        <v>61.104507499999997</v>
      </c>
    </row>
    <row r="51" spans="1:5" x14ac:dyDescent="0.5">
      <c r="A51" s="35"/>
      <c r="B51" s="36" t="s">
        <v>2090</v>
      </c>
      <c r="C51" s="30">
        <v>61.109854900000002</v>
      </c>
      <c r="E51" s="30">
        <v>61.109854900000002</v>
      </c>
    </row>
    <row r="52" spans="1:5" x14ac:dyDescent="0.5">
      <c r="A52" s="35"/>
      <c r="B52" s="36" t="s">
        <v>2091</v>
      </c>
      <c r="C52" s="30">
        <v>61.344047600000003</v>
      </c>
      <c r="E52" s="30">
        <v>61.344047600000003</v>
      </c>
    </row>
    <row r="53" spans="1:5" x14ac:dyDescent="0.5">
      <c r="A53" s="35"/>
      <c r="B53" s="36" t="s">
        <v>2092</v>
      </c>
      <c r="C53" s="30">
        <v>61.453595499999999</v>
      </c>
      <c r="E53" s="30">
        <v>61.453595499999999</v>
      </c>
    </row>
    <row r="54" spans="1:5" x14ac:dyDescent="0.5">
      <c r="A54" s="35"/>
      <c r="B54" s="36" t="s">
        <v>2093</v>
      </c>
      <c r="C54" s="30">
        <v>61.587986899999997</v>
      </c>
      <c r="E54" s="30">
        <v>61.587986899999997</v>
      </c>
    </row>
    <row r="55" spans="1:5" x14ac:dyDescent="0.5">
      <c r="A55" s="35"/>
      <c r="B55" s="36" t="s">
        <v>2094</v>
      </c>
      <c r="C55" s="30">
        <v>61.398444099999999</v>
      </c>
      <c r="E55" s="30">
        <v>61.398444099999999</v>
      </c>
    </row>
    <row r="56" spans="1:5" x14ac:dyDescent="0.5">
      <c r="A56" s="35"/>
      <c r="B56" s="36" t="s">
        <v>2095</v>
      </c>
      <c r="C56" s="30">
        <v>61.656838</v>
      </c>
      <c r="E56" s="30">
        <v>61.656838</v>
      </c>
    </row>
    <row r="57" spans="1:5" x14ac:dyDescent="0.5">
      <c r="A57" s="35"/>
      <c r="B57" s="36" t="s">
        <v>2096</v>
      </c>
      <c r="C57" s="30">
        <v>61.712318500000002</v>
      </c>
      <c r="E57" s="30">
        <v>61.712318500000002</v>
      </c>
    </row>
    <row r="58" spans="1:5" x14ac:dyDescent="0.5">
      <c r="A58" s="35"/>
      <c r="B58" s="36" t="s">
        <v>2097</v>
      </c>
      <c r="C58" s="30">
        <v>60.929283900000001</v>
      </c>
      <c r="E58" s="30">
        <v>60.929283900000001</v>
      </c>
    </row>
    <row r="59" spans="1:5" x14ac:dyDescent="0.5">
      <c r="A59" s="35"/>
      <c r="B59" s="36" t="s">
        <v>2098</v>
      </c>
      <c r="C59" s="30">
        <v>60.3644307</v>
      </c>
      <c r="E59" s="30">
        <v>60.3644307</v>
      </c>
    </row>
    <row r="60" spans="1:5" x14ac:dyDescent="0.5">
      <c r="A60" s="35"/>
      <c r="B60" s="36" t="s">
        <v>2099</v>
      </c>
      <c r="C60" s="30">
        <v>60.031734200000002</v>
      </c>
      <c r="E60" s="30">
        <v>60.031734200000002</v>
      </c>
    </row>
    <row r="61" spans="1:5" x14ac:dyDescent="0.5">
      <c r="A61" s="35"/>
      <c r="B61" s="36" t="s">
        <v>2100</v>
      </c>
      <c r="C61" s="30">
        <v>60.031728299999997</v>
      </c>
      <c r="E61" s="30">
        <v>60.031728299999997</v>
      </c>
    </row>
    <row r="62" spans="1:5" x14ac:dyDescent="0.5">
      <c r="A62" s="35"/>
      <c r="B62" s="36" t="s">
        <v>2101</v>
      </c>
      <c r="C62" s="30">
        <v>60.228586300000003</v>
      </c>
      <c r="E62" s="30">
        <v>60.228586300000003</v>
      </c>
    </row>
    <row r="63" spans="1:5" x14ac:dyDescent="0.5">
      <c r="A63" s="35"/>
      <c r="B63" s="36" t="s">
        <v>2102</v>
      </c>
      <c r="C63" s="30">
        <v>60.626127699999998</v>
      </c>
      <c r="E63" s="30">
        <v>60.626127699999998</v>
      </c>
    </row>
    <row r="64" spans="1:5" x14ac:dyDescent="0.5">
      <c r="A64" s="35"/>
      <c r="B64" s="36" t="s">
        <v>2103</v>
      </c>
      <c r="C64" s="30">
        <v>60.594276800000003</v>
      </c>
      <c r="E64" s="30">
        <v>60.594276800000003</v>
      </c>
    </row>
    <row r="65" spans="1:6" x14ac:dyDescent="0.5">
      <c r="A65" s="35"/>
      <c r="B65" s="36" t="s">
        <v>2104</v>
      </c>
      <c r="C65" s="30">
        <v>60.685858799999998</v>
      </c>
      <c r="E65" s="30">
        <v>60.685858799999998</v>
      </c>
    </row>
    <row r="66" spans="1:6" x14ac:dyDescent="0.5">
      <c r="A66" s="35"/>
      <c r="B66" s="36" t="s">
        <v>2105</v>
      </c>
      <c r="C66" s="30">
        <v>60.922230900000002</v>
      </c>
      <c r="E66" s="30">
        <v>60.922230900000002</v>
      </c>
    </row>
    <row r="67" spans="1:6" x14ac:dyDescent="0.5">
      <c r="A67" s="35"/>
      <c r="B67" s="36" t="s">
        <v>2106</v>
      </c>
      <c r="D67" s="30">
        <v>60.707195499999997</v>
      </c>
      <c r="E67" s="30">
        <v>60.677218500000002</v>
      </c>
    </row>
    <row r="68" spans="1:6" x14ac:dyDescent="0.5">
      <c r="A68" s="35"/>
      <c r="B68" s="36" t="s">
        <v>2107</v>
      </c>
      <c r="D68" s="30">
        <v>60.702319600000003</v>
      </c>
      <c r="E68" s="30">
        <v>60.834662000000002</v>
      </c>
    </row>
    <row r="69" spans="1:6" x14ac:dyDescent="0.5">
      <c r="A69" s="35"/>
      <c r="B69" s="36" t="s">
        <v>2108</v>
      </c>
      <c r="D69" s="30">
        <v>60.662039200000002</v>
      </c>
      <c r="E69" s="30">
        <v>61.139214699999997</v>
      </c>
    </row>
    <row r="70" spans="1:6" x14ac:dyDescent="0.5">
      <c r="A70" s="35"/>
      <c r="B70" s="36" t="s">
        <v>2109</v>
      </c>
      <c r="D70" s="30">
        <v>60.575326599999997</v>
      </c>
      <c r="E70" s="30">
        <v>60.936748199999997</v>
      </c>
    </row>
    <row r="71" spans="1:6" x14ac:dyDescent="0.5">
      <c r="A71" s="35"/>
      <c r="B71" s="36" t="s">
        <v>2110</v>
      </c>
      <c r="D71" s="30">
        <v>60.403598700000003</v>
      </c>
      <c r="E71" s="30">
        <v>60.680707499999997</v>
      </c>
    </row>
    <row r="72" spans="1:6" x14ac:dyDescent="0.5">
      <c r="A72" s="35"/>
      <c r="B72" s="36" t="s">
        <v>2111</v>
      </c>
      <c r="D72" s="30">
        <v>60.160728400000004</v>
      </c>
      <c r="F72" s="30">
        <v>60.514223800000003</v>
      </c>
    </row>
    <row r="73" spans="1:6" x14ac:dyDescent="0.5">
      <c r="A73" s="35"/>
      <c r="B73" s="36" t="s">
        <v>2112</v>
      </c>
      <c r="D73" s="30">
        <v>60.030299300000003</v>
      </c>
      <c r="F73" s="30">
        <v>60.425064999999996</v>
      </c>
    </row>
    <row r="74" spans="1:6" x14ac:dyDescent="0.5">
      <c r="A74" s="35"/>
      <c r="B74" s="36" t="s">
        <v>2113</v>
      </c>
      <c r="D74" s="30">
        <v>59.948798799999999</v>
      </c>
      <c r="F74" s="30">
        <v>60.327593</v>
      </c>
    </row>
    <row r="75" spans="1:6" x14ac:dyDescent="0.5">
      <c r="A75" s="35"/>
      <c r="B75" s="36" t="s">
        <v>2114</v>
      </c>
      <c r="D75" s="30">
        <v>59.925045799999999</v>
      </c>
      <c r="F75" s="30">
        <v>60.264615399999997</v>
      </c>
    </row>
    <row r="76" spans="1:6" x14ac:dyDescent="0.5">
      <c r="A76" s="35"/>
      <c r="B76" s="36" t="s">
        <v>2115</v>
      </c>
      <c r="D76" s="30">
        <v>59.938198300000003</v>
      </c>
      <c r="F76" s="30">
        <v>60.235638000000002</v>
      </c>
    </row>
    <row r="77" spans="1:6" x14ac:dyDescent="0.5">
      <c r="A77" s="35"/>
      <c r="B77" s="36" t="s">
        <v>2116</v>
      </c>
      <c r="D77" s="30">
        <v>59.957876499999998</v>
      </c>
      <c r="F77" s="30">
        <v>60.215791500000002</v>
      </c>
    </row>
    <row r="78" spans="1:6" x14ac:dyDescent="0.5">
      <c r="A78" s="35"/>
      <c r="B78" s="36" t="s">
        <v>2117</v>
      </c>
      <c r="D78" s="30">
        <v>59.991954399999997</v>
      </c>
      <c r="F78" s="30">
        <v>60.191577100000003</v>
      </c>
    </row>
    <row r="79" spans="1:6" x14ac:dyDescent="0.5">
      <c r="A79" s="35"/>
      <c r="B79" s="36" t="s">
        <v>2118</v>
      </c>
      <c r="D79" s="30">
        <v>60.046712599999999</v>
      </c>
      <c r="F79" s="30">
        <v>60.205703900000003</v>
      </c>
    </row>
    <row r="80" spans="1:6" x14ac:dyDescent="0.5">
      <c r="A80" s="35"/>
      <c r="B80" s="36" t="s">
        <v>2119</v>
      </c>
      <c r="D80" s="30">
        <v>60.114068400000001</v>
      </c>
      <c r="F80" s="30">
        <v>60.241159699999997</v>
      </c>
    </row>
    <row r="81" spans="1:6" x14ac:dyDescent="0.5">
      <c r="A81" s="35"/>
      <c r="B81" s="36" t="s">
        <v>2120</v>
      </c>
      <c r="D81" s="30">
        <v>60.192762399999999</v>
      </c>
      <c r="F81" s="30">
        <v>60.303192000000003</v>
      </c>
    </row>
    <row r="82" spans="1:6" x14ac:dyDescent="0.5">
      <c r="A82" s="35"/>
      <c r="B82" s="36" t="s">
        <v>2121</v>
      </c>
      <c r="D82" s="30">
        <v>60.264880499999997</v>
      </c>
      <c r="F82" s="30">
        <v>60.370348800000002</v>
      </c>
    </row>
    <row r="83" spans="1:6" x14ac:dyDescent="0.5">
      <c r="A83" s="35"/>
      <c r="B83" s="36" t="s">
        <v>2122</v>
      </c>
      <c r="D83" s="30">
        <v>60.3164795</v>
      </c>
      <c r="F83" s="30">
        <v>60.4325112</v>
      </c>
    </row>
    <row r="84" spans="1:6" x14ac:dyDescent="0.5">
      <c r="A84" s="35"/>
      <c r="B84" s="36" t="s">
        <v>2123</v>
      </c>
      <c r="D84" s="30">
        <v>60.353640300000002</v>
      </c>
      <c r="F84" s="30">
        <v>60.483952000000002</v>
      </c>
    </row>
    <row r="85" spans="1:6" x14ac:dyDescent="0.5">
      <c r="A85" s="35"/>
      <c r="B85" s="36" t="s">
        <v>2124</v>
      </c>
      <c r="D85" s="30">
        <v>60.382039300000002</v>
      </c>
      <c r="F85" s="30">
        <v>60.526213599999998</v>
      </c>
    </row>
    <row r="86" spans="1:6" x14ac:dyDescent="0.5">
      <c r="A86" s="35"/>
      <c r="B86" s="36" t="s">
        <v>2125</v>
      </c>
      <c r="D86" s="30">
        <v>60.393411100000002</v>
      </c>
      <c r="F86" s="30">
        <v>60.558675299999997</v>
      </c>
    </row>
    <row r="87" spans="1:6" x14ac:dyDescent="0.5">
      <c r="A87" s="35"/>
      <c r="B87" s="36" t="s">
        <v>2126</v>
      </c>
      <c r="D87" s="30">
        <v>60.395650500000002</v>
      </c>
      <c r="F87" s="30">
        <v>60.584288700000002</v>
      </c>
    </row>
    <row r="88" spans="1:6" x14ac:dyDescent="0.5">
      <c r="A88" s="35"/>
      <c r="B88" s="36" t="s">
        <v>2127</v>
      </c>
      <c r="D88" s="30">
        <v>60.396291599999998</v>
      </c>
      <c r="F88" s="30">
        <v>60.603855600000003</v>
      </c>
    </row>
    <row r="89" spans="1:6" x14ac:dyDescent="0.5">
      <c r="A89" s="35"/>
      <c r="B89" s="36" t="s">
        <v>2128</v>
      </c>
      <c r="D89" s="30">
        <v>60.394218199999997</v>
      </c>
      <c r="F89" s="30">
        <v>60.617378000000002</v>
      </c>
    </row>
    <row r="90" spans="1:6" x14ac:dyDescent="0.5">
      <c r="A90" s="35"/>
      <c r="B90" s="36" t="s">
        <v>2129</v>
      </c>
      <c r="F90" s="30">
        <v>60.632642300000001</v>
      </c>
    </row>
    <row r="91" spans="1:6" x14ac:dyDescent="0.5">
      <c r="A91" s="35"/>
      <c r="B91" s="36" t="s">
        <v>2130</v>
      </c>
      <c r="F91" s="30">
        <v>60.641641800000002</v>
      </c>
    </row>
    <row r="92" spans="1:6" x14ac:dyDescent="0.5">
      <c r="A92" s="35"/>
      <c r="B92" s="36" t="s">
        <v>2131</v>
      </c>
      <c r="F92" s="30">
        <v>60.645719300000003</v>
      </c>
    </row>
    <row r="93" spans="1:6" x14ac:dyDescent="0.5">
      <c r="A93" s="35"/>
      <c r="B93" s="36" t="s">
        <v>2132</v>
      </c>
      <c r="F93" s="30">
        <v>60.648867699999997</v>
      </c>
    </row>
  </sheetData>
  <hyperlinks>
    <hyperlink ref="A1" location="Contents!A1" display="Return to contents" xr:uid="{3961D218-2AC7-4C3A-BDFD-8EE17067F06E}"/>
  </hyperlinks>
  <pageMargins left="0.7" right="0.7" top="0.75" bottom="0.75" header="0.3" footer="0.3"/>
  <drawing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E78818-6405-4CC7-A85C-F214BB133A4E}">
  <sheetPr codeName="Sheet71"/>
  <dimension ref="A1:F93"/>
  <sheetViews>
    <sheetView zoomScale="85" zoomScaleNormal="85" workbookViewId="0">
      <selection activeCell="B6" sqref="B6"/>
    </sheetView>
  </sheetViews>
  <sheetFormatPr defaultRowHeight="21" x14ac:dyDescent="0.5"/>
  <sheetData>
    <row r="1" spans="1:6" x14ac:dyDescent="0.5">
      <c r="A1" s="38" t="s">
        <v>244</v>
      </c>
    </row>
    <row r="3" spans="1:6" x14ac:dyDescent="0.5">
      <c r="A3" s="1" t="s">
        <v>245</v>
      </c>
      <c r="B3" s="2" t="s">
        <v>217</v>
      </c>
      <c r="C3" s="6"/>
      <c r="D3" s="6"/>
      <c r="E3" s="6"/>
      <c r="F3" s="6"/>
    </row>
    <row r="4" spans="1:6" x14ac:dyDescent="0.5">
      <c r="A4" s="1" t="s">
        <v>246</v>
      </c>
      <c r="B4" s="36" t="s">
        <v>2043</v>
      </c>
      <c r="C4" s="6"/>
      <c r="D4" s="6"/>
      <c r="E4" s="6"/>
      <c r="F4" s="6"/>
    </row>
    <row r="5" spans="1:6" x14ac:dyDescent="0.5">
      <c r="A5" s="1" t="s">
        <v>248</v>
      </c>
      <c r="B5" s="2"/>
      <c r="C5" s="6"/>
      <c r="D5" s="6"/>
      <c r="E5" s="6"/>
      <c r="F5" s="6"/>
    </row>
    <row r="6" spans="1:6" x14ac:dyDescent="0.5">
      <c r="A6" s="1" t="s">
        <v>249</v>
      </c>
      <c r="B6" s="2" t="s">
        <v>2247</v>
      </c>
      <c r="C6" s="6"/>
      <c r="D6" s="6"/>
      <c r="E6" s="6"/>
      <c r="F6" s="6"/>
    </row>
    <row r="7" spans="1:6" x14ac:dyDescent="0.5">
      <c r="A7" s="1"/>
      <c r="B7" s="2"/>
      <c r="C7" s="6"/>
      <c r="D7" s="6"/>
      <c r="E7" s="6"/>
      <c r="F7" s="6"/>
    </row>
    <row r="8" spans="1:6" x14ac:dyDescent="0.5">
      <c r="A8" s="1"/>
      <c r="B8" s="2"/>
      <c r="C8" s="6" t="s">
        <v>2044</v>
      </c>
      <c r="D8" s="6" t="s">
        <v>2045</v>
      </c>
      <c r="E8" s="6" t="s">
        <v>2133</v>
      </c>
      <c r="F8" s="6" t="s">
        <v>2047</v>
      </c>
    </row>
    <row r="9" spans="1:6" x14ac:dyDescent="0.5">
      <c r="A9" s="1"/>
      <c r="B9" s="2" t="s">
        <v>2048</v>
      </c>
      <c r="C9" s="6">
        <v>2.3757201646090742</v>
      </c>
      <c r="D9" s="6"/>
      <c r="E9" s="6">
        <v>2.3757201646090742</v>
      </c>
      <c r="F9" s="6"/>
    </row>
    <row r="10" spans="1:6" x14ac:dyDescent="0.5">
      <c r="A10" s="1"/>
      <c r="B10" s="2" t="s">
        <v>2049</v>
      </c>
      <c r="C10" s="6">
        <v>3.4197229013855024</v>
      </c>
      <c r="D10" s="6"/>
      <c r="E10" s="6">
        <v>3.4197190430488744</v>
      </c>
      <c r="F10" s="6"/>
    </row>
    <row r="11" spans="1:6" x14ac:dyDescent="0.5">
      <c r="A11" s="1"/>
      <c r="B11" s="2" t="s">
        <v>2050</v>
      </c>
      <c r="C11" s="6">
        <v>4.8388412892696575</v>
      </c>
      <c r="D11" s="6"/>
      <c r="E11" s="6">
        <v>4.8388452053377939</v>
      </c>
      <c r="F11" s="6"/>
    </row>
    <row r="12" spans="1:6" x14ac:dyDescent="0.5">
      <c r="A12" s="1"/>
      <c r="B12" s="2" t="s">
        <v>2051</v>
      </c>
      <c r="C12" s="6">
        <v>3.8240516545601455</v>
      </c>
      <c r="D12" s="6"/>
      <c r="E12" s="6">
        <v>3.8240535725132974</v>
      </c>
      <c r="F12" s="6"/>
    </row>
    <row r="13" spans="1:6" x14ac:dyDescent="0.5">
      <c r="A13" s="1"/>
      <c r="B13" s="2" t="s">
        <v>2052</v>
      </c>
      <c r="C13" s="6">
        <v>3.0055512455129607</v>
      </c>
      <c r="D13" s="6"/>
      <c r="E13" s="6">
        <v>3.0055512455129607</v>
      </c>
      <c r="F13" s="6"/>
    </row>
    <row r="14" spans="1:6" x14ac:dyDescent="0.5">
      <c r="A14" s="1"/>
      <c r="B14" s="2" t="s">
        <v>2053</v>
      </c>
      <c r="C14" s="6">
        <v>2.0887183205144266</v>
      </c>
      <c r="D14" s="6"/>
      <c r="E14" s="6">
        <v>2.0887183205144266</v>
      </c>
      <c r="F14" s="6"/>
    </row>
    <row r="15" spans="1:6" x14ac:dyDescent="0.5">
      <c r="A15" s="1"/>
      <c r="B15" s="2" t="s">
        <v>2054</v>
      </c>
      <c r="C15" s="6">
        <v>1.4897260273972979</v>
      </c>
      <c r="D15" s="6"/>
      <c r="E15" s="6">
        <v>1.4897260273972979</v>
      </c>
      <c r="F15" s="6"/>
    </row>
    <row r="16" spans="1:6" x14ac:dyDescent="0.5">
      <c r="A16" s="1"/>
      <c r="B16" s="2" t="s">
        <v>2055</v>
      </c>
      <c r="C16" s="6">
        <v>2.1031887933581128</v>
      </c>
      <c r="D16" s="6"/>
      <c r="E16" s="6">
        <v>2.1031887933581128</v>
      </c>
      <c r="F16" s="6"/>
    </row>
    <row r="17" spans="1:6" x14ac:dyDescent="0.5">
      <c r="A17" s="1"/>
      <c r="B17" s="2" t="s">
        <v>2056</v>
      </c>
      <c r="C17" s="6">
        <v>3.2745365853658281</v>
      </c>
      <c r="D17" s="6"/>
      <c r="E17" s="6">
        <v>3.2745365853658281</v>
      </c>
      <c r="F17" s="6"/>
    </row>
    <row r="18" spans="1:6" x14ac:dyDescent="0.5">
      <c r="A18" s="1"/>
      <c r="B18" s="2" t="s">
        <v>2057</v>
      </c>
      <c r="C18" s="6">
        <v>3.4566738584214773</v>
      </c>
      <c r="D18" s="6"/>
      <c r="E18" s="6">
        <v>3.4566738584214773</v>
      </c>
      <c r="F18" s="6"/>
    </row>
    <row r="19" spans="1:6" x14ac:dyDescent="0.5">
      <c r="A19" s="1"/>
      <c r="B19" s="2" t="s">
        <v>2058</v>
      </c>
      <c r="C19" s="6">
        <v>3.0852646594168531</v>
      </c>
      <c r="D19" s="6"/>
      <c r="E19" s="6">
        <v>3.0852646594168531</v>
      </c>
      <c r="F19" s="6"/>
    </row>
    <row r="20" spans="1:6" x14ac:dyDescent="0.5">
      <c r="A20" s="1"/>
      <c r="B20" s="2" t="s">
        <v>2059</v>
      </c>
      <c r="C20" s="6">
        <v>3.3762614822964165</v>
      </c>
      <c r="D20" s="6"/>
      <c r="E20" s="6">
        <v>3.3762614822964165</v>
      </c>
      <c r="F20" s="6"/>
    </row>
    <row r="21" spans="1:6" x14ac:dyDescent="0.5">
      <c r="A21" s="1"/>
      <c r="B21" s="2" t="s">
        <v>2060</v>
      </c>
      <c r="C21" s="6">
        <v>4.1184094679206806</v>
      </c>
      <c r="D21" s="6"/>
      <c r="E21" s="6">
        <v>4.1184094679206806</v>
      </c>
      <c r="F21" s="6"/>
    </row>
    <row r="22" spans="1:6" x14ac:dyDescent="0.5">
      <c r="A22" s="1"/>
      <c r="B22" s="2" t="s">
        <v>2061</v>
      </c>
      <c r="C22" s="6">
        <v>4.3771847684565213</v>
      </c>
      <c r="D22" s="6"/>
      <c r="E22" s="6">
        <v>4.3771847684565213</v>
      </c>
      <c r="F22" s="6"/>
    </row>
    <row r="23" spans="1:6" x14ac:dyDescent="0.5">
      <c r="A23" s="1"/>
      <c r="B23" s="2" t="s">
        <v>2062</v>
      </c>
      <c r="C23" s="6">
        <v>4.7058779767440218</v>
      </c>
      <c r="D23" s="6"/>
      <c r="E23" s="6">
        <v>4.7058779767440218</v>
      </c>
      <c r="F23" s="6"/>
    </row>
    <row r="24" spans="1:6" x14ac:dyDescent="0.5">
      <c r="A24" s="1"/>
      <c r="B24" s="2" t="s">
        <v>2063</v>
      </c>
      <c r="C24" s="6">
        <v>4.6458189102800196</v>
      </c>
      <c r="D24" s="6"/>
      <c r="E24" s="6">
        <v>4.6458189102800196</v>
      </c>
      <c r="F24" s="6"/>
    </row>
    <row r="25" spans="1:6" x14ac:dyDescent="0.5">
      <c r="A25" s="1"/>
      <c r="B25" s="2" t="s">
        <v>2064</v>
      </c>
      <c r="C25" s="6">
        <v>3.490237352108605</v>
      </c>
      <c r="D25" s="6"/>
      <c r="E25" s="6">
        <v>3.490237352108605</v>
      </c>
      <c r="F25" s="6"/>
    </row>
    <row r="26" spans="1:6" x14ac:dyDescent="0.5">
      <c r="A26" s="1"/>
      <c r="B26" s="2" t="s">
        <v>2065</v>
      </c>
      <c r="C26" s="6">
        <v>2.7553595299197431</v>
      </c>
      <c r="D26" s="6"/>
      <c r="E26" s="6">
        <v>2.7553595299197431</v>
      </c>
      <c r="F26" s="6"/>
    </row>
    <row r="27" spans="1:6" x14ac:dyDescent="0.5">
      <c r="A27" s="1"/>
      <c r="B27" s="2" t="s">
        <v>2066</v>
      </c>
      <c r="C27" s="6">
        <v>2.4125619482387783</v>
      </c>
      <c r="D27" s="6"/>
      <c r="E27" s="6">
        <v>2.4125619482387783</v>
      </c>
      <c r="F27" s="6"/>
    </row>
    <row r="28" spans="1:6" x14ac:dyDescent="0.5">
      <c r="A28" s="1"/>
      <c r="B28" s="2" t="s">
        <v>2067</v>
      </c>
      <c r="C28" s="6">
        <v>2.6698619146150904</v>
      </c>
      <c r="D28" s="6"/>
      <c r="E28" s="6">
        <v>2.6698619146150904</v>
      </c>
      <c r="F28" s="6"/>
    </row>
    <row r="29" spans="1:6" x14ac:dyDescent="0.5">
      <c r="A29" s="1"/>
      <c r="B29" s="2" t="s">
        <v>2068</v>
      </c>
      <c r="C29" s="6">
        <v>2.7763653005186795</v>
      </c>
      <c r="D29" s="6"/>
      <c r="E29" s="6">
        <v>2.7763653005186795</v>
      </c>
      <c r="F29" s="6"/>
    </row>
    <row r="30" spans="1:6" x14ac:dyDescent="0.5">
      <c r="A30" s="1"/>
      <c r="B30" s="2" t="s">
        <v>2069</v>
      </c>
      <c r="C30" s="6">
        <v>2.6793882243270062</v>
      </c>
      <c r="D30" s="6"/>
      <c r="E30" s="6">
        <v>2.6793882243270062</v>
      </c>
      <c r="F30" s="6"/>
    </row>
    <row r="31" spans="1:6" x14ac:dyDescent="0.5">
      <c r="A31" s="1"/>
      <c r="B31" s="2" t="s">
        <v>2070</v>
      </c>
      <c r="C31" s="6">
        <v>2.7088623402572232</v>
      </c>
      <c r="D31" s="6"/>
      <c r="E31" s="6">
        <v>2.7088623402572232</v>
      </c>
      <c r="F31" s="6"/>
    </row>
    <row r="32" spans="1:6" x14ac:dyDescent="0.5">
      <c r="A32" s="1"/>
      <c r="B32" s="2" t="s">
        <v>2071</v>
      </c>
      <c r="C32" s="6">
        <v>2.1027628967744016</v>
      </c>
      <c r="D32" s="6"/>
      <c r="E32" s="6">
        <v>2.1027628967744016</v>
      </c>
      <c r="F32" s="6"/>
    </row>
    <row r="33" spans="1:6" x14ac:dyDescent="0.5">
      <c r="A33" s="1"/>
      <c r="B33" s="2" t="s">
        <v>2072</v>
      </c>
      <c r="C33" s="6">
        <v>1.7391512041327273</v>
      </c>
      <c r="D33" s="6"/>
      <c r="E33" s="6">
        <v>1.7391512041327273</v>
      </c>
      <c r="F33" s="6"/>
    </row>
    <row r="34" spans="1:6" x14ac:dyDescent="0.5">
      <c r="A34" s="1"/>
      <c r="B34" s="2" t="s">
        <v>2073</v>
      </c>
      <c r="C34" s="6">
        <v>1.7205634260859082</v>
      </c>
      <c r="D34" s="6"/>
      <c r="E34" s="6">
        <v>1.7205634260859082</v>
      </c>
      <c r="F34" s="6"/>
    </row>
    <row r="35" spans="1:6" x14ac:dyDescent="0.5">
      <c r="A35" s="1"/>
      <c r="B35" s="2" t="s">
        <v>2074</v>
      </c>
      <c r="C35" s="6">
        <v>1.456000810578062</v>
      </c>
      <c r="D35" s="6"/>
      <c r="E35" s="6">
        <v>1.456000810578062</v>
      </c>
      <c r="F35" s="6"/>
    </row>
    <row r="36" spans="1:6" x14ac:dyDescent="0.5">
      <c r="A36" s="1"/>
      <c r="B36" s="2" t="s">
        <v>2075</v>
      </c>
      <c r="C36" s="6">
        <v>0.93523199527349998</v>
      </c>
      <c r="D36" s="6"/>
      <c r="E36" s="6">
        <v>0.93523199527349998</v>
      </c>
      <c r="F36" s="6"/>
    </row>
    <row r="37" spans="1:6" x14ac:dyDescent="0.5">
      <c r="A37" s="1"/>
      <c r="B37" s="2" t="s">
        <v>2076</v>
      </c>
      <c r="C37" s="6">
        <v>0.10061340640104</v>
      </c>
      <c r="D37" s="6"/>
      <c r="E37" s="6">
        <v>0.10061340640104</v>
      </c>
      <c r="F37" s="6"/>
    </row>
    <row r="38" spans="1:6" x14ac:dyDescent="0.5">
      <c r="A38" s="1"/>
      <c r="B38" s="2" t="s">
        <v>2077</v>
      </c>
      <c r="C38" s="6">
        <v>-1.6651513789101013E-2</v>
      </c>
      <c r="D38" s="6"/>
      <c r="E38" s="6">
        <v>-1.6651513789101013E-2</v>
      </c>
      <c r="F38" s="6"/>
    </row>
    <row r="39" spans="1:6" x14ac:dyDescent="0.5">
      <c r="A39" s="1"/>
      <c r="B39" s="2" t="s">
        <v>2078</v>
      </c>
      <c r="C39" s="6">
        <v>9.6539234876180657E-3</v>
      </c>
      <c r="D39" s="6"/>
      <c r="E39" s="6">
        <v>9.6539234876180657E-3</v>
      </c>
      <c r="F39" s="6"/>
    </row>
    <row r="40" spans="1:6" x14ac:dyDescent="0.5">
      <c r="A40" s="1"/>
      <c r="B40" s="2" t="s">
        <v>2079</v>
      </c>
      <c r="C40" s="6">
        <v>6.7181056272436201E-2</v>
      </c>
      <c r="D40" s="6"/>
      <c r="E40" s="6">
        <v>6.7181056272436201E-2</v>
      </c>
      <c r="F40" s="6"/>
    </row>
    <row r="41" spans="1:6" x14ac:dyDescent="0.5">
      <c r="A41" s="1"/>
      <c r="B41" s="2" t="s">
        <v>2080</v>
      </c>
      <c r="C41" s="6">
        <v>0.34676735763272681</v>
      </c>
      <c r="D41" s="6"/>
      <c r="E41" s="6">
        <v>0.34676735763272681</v>
      </c>
      <c r="F41" s="6"/>
    </row>
    <row r="42" spans="1:6" x14ac:dyDescent="0.5">
      <c r="A42" s="1"/>
      <c r="B42" s="2" t="s">
        <v>2081</v>
      </c>
      <c r="C42" s="6">
        <v>0.35140545527823086</v>
      </c>
      <c r="D42" s="6"/>
      <c r="E42" s="6">
        <v>0.35140545527823086</v>
      </c>
      <c r="F42" s="6"/>
    </row>
    <row r="43" spans="1:6" x14ac:dyDescent="0.5">
      <c r="A43" s="1"/>
      <c r="B43" s="2" t="s">
        <v>2082</v>
      </c>
      <c r="C43" s="6">
        <v>0.72630440209706659</v>
      </c>
      <c r="D43" s="6"/>
      <c r="E43" s="6">
        <v>0.72630440209706659</v>
      </c>
      <c r="F43" s="6"/>
    </row>
    <row r="44" spans="1:6" x14ac:dyDescent="0.5">
      <c r="A44" s="1"/>
      <c r="B44" s="2" t="s">
        <v>2083</v>
      </c>
      <c r="C44" s="6">
        <v>1.2111060149826436</v>
      </c>
      <c r="D44" s="6"/>
      <c r="E44" s="6">
        <v>1.2111060149826436</v>
      </c>
      <c r="F44" s="6"/>
    </row>
    <row r="45" spans="1:6" x14ac:dyDescent="0.5">
      <c r="A45" s="1"/>
      <c r="B45" s="2" t="s">
        <v>2084</v>
      </c>
      <c r="C45" s="6">
        <v>2.1435296788712144</v>
      </c>
      <c r="D45" s="6"/>
      <c r="E45" s="6">
        <v>2.1435296788712144</v>
      </c>
      <c r="F45" s="6"/>
    </row>
    <row r="46" spans="1:6" x14ac:dyDescent="0.5">
      <c r="A46" s="1"/>
      <c r="B46" s="2" t="s">
        <v>2085</v>
      </c>
      <c r="C46" s="6">
        <v>2.7429815651988987</v>
      </c>
      <c r="D46" s="6"/>
      <c r="E46" s="6">
        <v>2.7429815651988987</v>
      </c>
      <c r="F46" s="6"/>
    </row>
    <row r="47" spans="1:6" x14ac:dyDescent="0.5">
      <c r="A47" s="1"/>
      <c r="B47" s="2" t="s">
        <v>2086</v>
      </c>
      <c r="C47" s="6">
        <v>2.816854864560292</v>
      </c>
      <c r="D47" s="6"/>
      <c r="E47" s="6">
        <v>2.816854864560292</v>
      </c>
      <c r="F47" s="6"/>
    </row>
    <row r="48" spans="1:6" x14ac:dyDescent="0.5">
      <c r="A48" s="1"/>
      <c r="B48" s="2" t="s">
        <v>2087</v>
      </c>
      <c r="C48" s="6">
        <v>3.0217452696978064</v>
      </c>
      <c r="D48" s="6"/>
      <c r="E48" s="6">
        <v>3.0217452696978064</v>
      </c>
      <c r="F48" s="6"/>
    </row>
    <row r="49" spans="1:6" x14ac:dyDescent="0.5">
      <c r="A49" s="1"/>
      <c r="B49" s="2" t="s">
        <v>2088</v>
      </c>
      <c r="C49" s="6">
        <v>2.7176506736923622</v>
      </c>
      <c r="D49" s="6"/>
      <c r="E49" s="6">
        <v>2.7176506736923622</v>
      </c>
      <c r="F49" s="6"/>
    </row>
    <row r="50" spans="1:6" x14ac:dyDescent="0.5">
      <c r="A50" s="1"/>
      <c r="B50" s="2" t="s">
        <v>2089</v>
      </c>
      <c r="C50" s="6">
        <v>2.4164733703342822</v>
      </c>
      <c r="D50" s="6"/>
      <c r="E50" s="6">
        <v>2.4164733703342822</v>
      </c>
      <c r="F50" s="6"/>
    </row>
    <row r="51" spans="1:6" x14ac:dyDescent="0.5">
      <c r="A51" s="1"/>
      <c r="B51" s="2" t="s">
        <v>2090</v>
      </c>
      <c r="C51" s="6">
        <v>2.5153391979584327</v>
      </c>
      <c r="D51" s="6"/>
      <c r="E51" s="6">
        <v>2.5153391979584327</v>
      </c>
      <c r="F51" s="6"/>
    </row>
    <row r="52" spans="1:6" x14ac:dyDescent="0.5">
      <c r="A52" s="1"/>
      <c r="B52" s="2" t="s">
        <v>2091</v>
      </c>
      <c r="C52" s="6">
        <v>2.2682068543451672</v>
      </c>
      <c r="D52" s="6"/>
      <c r="E52" s="6">
        <v>2.2682068543451672</v>
      </c>
      <c r="F52" s="6"/>
    </row>
    <row r="53" spans="1:6" x14ac:dyDescent="0.5">
      <c r="A53" s="1"/>
      <c r="B53" s="2" t="s">
        <v>2092</v>
      </c>
      <c r="C53" s="6">
        <v>1.8750000000000044</v>
      </c>
      <c r="D53" s="6"/>
      <c r="E53" s="6">
        <v>1.8750000000000044</v>
      </c>
      <c r="F53" s="6"/>
    </row>
    <row r="54" spans="1:6" x14ac:dyDescent="0.5">
      <c r="A54" s="1"/>
      <c r="B54" s="2" t="s">
        <v>2093</v>
      </c>
      <c r="C54" s="6">
        <v>2.0478074076877739</v>
      </c>
      <c r="D54" s="6"/>
      <c r="E54" s="6">
        <v>2.0478074076877739</v>
      </c>
      <c r="F54" s="6"/>
    </row>
    <row r="55" spans="1:6" x14ac:dyDescent="0.5">
      <c r="A55" s="1"/>
      <c r="B55" s="2" t="s">
        <v>2094</v>
      </c>
      <c r="C55" s="6">
        <v>1.8328489420204042</v>
      </c>
      <c r="D55" s="6"/>
      <c r="E55" s="6">
        <v>1.8328489420204042</v>
      </c>
      <c r="F55" s="6"/>
    </row>
    <row r="56" spans="1:6" x14ac:dyDescent="0.5">
      <c r="A56" s="1"/>
      <c r="B56" s="2" t="s">
        <v>2095</v>
      </c>
      <c r="C56" s="6">
        <v>1.4134595005672601</v>
      </c>
      <c r="D56" s="6"/>
      <c r="E56" s="6">
        <v>1.4134595005672601</v>
      </c>
      <c r="F56" s="6"/>
    </row>
    <row r="57" spans="1:6" x14ac:dyDescent="0.5">
      <c r="A57" s="1"/>
      <c r="B57" s="2" t="s">
        <v>2096</v>
      </c>
      <c r="C57" s="6">
        <v>1.6671248110154524</v>
      </c>
      <c r="D57" s="6"/>
      <c r="E57" s="6">
        <v>1.6671248110154524</v>
      </c>
      <c r="F57" s="6"/>
    </row>
    <row r="58" spans="1:6" x14ac:dyDescent="0.5">
      <c r="A58" s="1"/>
      <c r="B58" s="2" t="s">
        <v>2097</v>
      </c>
      <c r="C58" s="6">
        <v>0.61666573934977542</v>
      </c>
      <c r="D58" s="6"/>
      <c r="E58" s="6">
        <v>0.61666573934977542</v>
      </c>
      <c r="F58" s="6"/>
    </row>
    <row r="59" spans="1:6" x14ac:dyDescent="0.5">
      <c r="A59" s="1"/>
      <c r="B59" s="2" t="s">
        <v>2098</v>
      </c>
      <c r="C59" s="6">
        <v>0.59666936573858909</v>
      </c>
      <c r="D59" s="6"/>
      <c r="E59" s="6">
        <v>0.59666936573858909</v>
      </c>
      <c r="F59" s="6"/>
    </row>
    <row r="60" spans="1:6" x14ac:dyDescent="0.5">
      <c r="A60" s="1"/>
      <c r="B60" s="2" t="s">
        <v>2099</v>
      </c>
      <c r="C60" s="6">
        <v>0.53353166614931169</v>
      </c>
      <c r="D60" s="6"/>
      <c r="E60" s="6">
        <v>0.53353166614931169</v>
      </c>
      <c r="F60" s="6"/>
    </row>
    <row r="61" spans="1:6" x14ac:dyDescent="0.5">
      <c r="A61" s="1"/>
      <c r="B61" s="2" t="s">
        <v>2100</v>
      </c>
      <c r="C61" s="6">
        <v>0.60958186493951239</v>
      </c>
      <c r="D61" s="6"/>
      <c r="E61" s="6">
        <v>0.60958186493951239</v>
      </c>
      <c r="F61" s="6"/>
    </row>
    <row r="62" spans="1:6" x14ac:dyDescent="0.5">
      <c r="A62" s="1"/>
      <c r="B62" s="2" t="s">
        <v>2101</v>
      </c>
      <c r="C62" s="6">
        <v>2.0518633893379157</v>
      </c>
      <c r="D62" s="6"/>
      <c r="E62" s="6">
        <v>2.0518633893379157</v>
      </c>
      <c r="F62" s="6"/>
    </row>
    <row r="63" spans="1:6" x14ac:dyDescent="0.5">
      <c r="A63" s="1"/>
      <c r="B63" s="2" t="s">
        <v>2102</v>
      </c>
      <c r="C63" s="6">
        <v>2.7716142143165756</v>
      </c>
      <c r="D63" s="6"/>
      <c r="E63" s="6">
        <v>2.7716142143165756</v>
      </c>
      <c r="F63" s="6"/>
    </row>
    <row r="64" spans="1:6" x14ac:dyDescent="0.5">
      <c r="A64" s="1"/>
      <c r="B64" s="2" t="s">
        <v>2103</v>
      </c>
      <c r="C64" s="6">
        <v>4.9074484508506266</v>
      </c>
      <c r="D64" s="6"/>
      <c r="E64" s="6">
        <v>4.9074484508506266</v>
      </c>
      <c r="F64" s="6"/>
    </row>
    <row r="65" spans="1:6" x14ac:dyDescent="0.5">
      <c r="A65" s="1"/>
      <c r="B65" s="2" t="s">
        <v>2104</v>
      </c>
      <c r="C65" s="6">
        <v>6.2195185263228314</v>
      </c>
      <c r="D65" s="6"/>
      <c r="E65" s="6">
        <v>6.2195185263228314</v>
      </c>
      <c r="F65" s="6"/>
    </row>
    <row r="66" spans="1:6" x14ac:dyDescent="0.5">
      <c r="A66" s="1"/>
      <c r="B66" s="2" t="s">
        <v>2105</v>
      </c>
      <c r="C66" s="6">
        <v>9.169205389719103</v>
      </c>
      <c r="D66" s="6"/>
      <c r="E66" s="6">
        <v>9.169205389719103</v>
      </c>
      <c r="F66" s="6"/>
    </row>
    <row r="67" spans="1:6" x14ac:dyDescent="0.5">
      <c r="A67" s="1"/>
      <c r="B67" s="2" t="s">
        <v>2106</v>
      </c>
      <c r="C67" s="6"/>
      <c r="D67" s="6">
        <v>10.022126463309643</v>
      </c>
      <c r="E67" s="6">
        <v>10.022126463309643</v>
      </c>
      <c r="F67" s="6"/>
    </row>
    <row r="68" spans="1:6" x14ac:dyDescent="0.5">
      <c r="A68" s="1"/>
      <c r="B68" s="2" t="s">
        <v>2107</v>
      </c>
      <c r="C68" s="6"/>
      <c r="D68" s="6">
        <v>11.072140804243213</v>
      </c>
      <c r="E68" s="6">
        <v>10.749545412159645</v>
      </c>
      <c r="F68" s="6"/>
    </row>
    <row r="69" spans="1:6" x14ac:dyDescent="0.5">
      <c r="A69" s="1"/>
      <c r="B69" s="2" t="s">
        <v>2108</v>
      </c>
      <c r="C69" s="6"/>
      <c r="D69" s="6">
        <v>10.203907815532421</v>
      </c>
      <c r="E69" s="6">
        <v>10.17483231220837</v>
      </c>
      <c r="F69" s="6"/>
    </row>
    <row r="70" spans="1:6" x14ac:dyDescent="0.5">
      <c r="A70" s="1"/>
      <c r="B70" s="2" t="s">
        <v>2109</v>
      </c>
      <c r="C70" s="6"/>
      <c r="D70" s="6">
        <v>8.9226652284027921</v>
      </c>
      <c r="E70" s="6">
        <v>8.4277548139099387</v>
      </c>
      <c r="F70" s="6"/>
    </row>
    <row r="71" spans="1:6" x14ac:dyDescent="0.5">
      <c r="A71" s="1"/>
      <c r="B71" s="2" t="s">
        <v>2110</v>
      </c>
      <c r="C71" s="6"/>
      <c r="D71" s="6">
        <v>6.8554894194398974</v>
      </c>
      <c r="E71" s="6">
        <v>6.7118508273086297</v>
      </c>
      <c r="F71" s="6"/>
    </row>
    <row r="72" spans="1:6" x14ac:dyDescent="0.5">
      <c r="A72" s="1"/>
      <c r="B72" s="2" t="s">
        <v>2111</v>
      </c>
      <c r="C72" s="6"/>
      <c r="D72" s="6">
        <v>3.7511585661721636</v>
      </c>
      <c r="E72" s="6"/>
      <c r="F72" s="6">
        <v>4.761620431889857</v>
      </c>
    </row>
    <row r="73" spans="1:6" x14ac:dyDescent="0.5">
      <c r="A73" s="1"/>
      <c r="B73" s="2" t="s">
        <v>2112</v>
      </c>
      <c r="C73" s="6"/>
      <c r="D73" s="6">
        <v>2.5230490483472368</v>
      </c>
      <c r="E73" s="6"/>
      <c r="F73" s="6">
        <v>4.6046304578721164</v>
      </c>
    </row>
    <row r="74" spans="1:6" x14ac:dyDescent="0.5">
      <c r="A74" s="1"/>
      <c r="B74" s="2" t="s">
        <v>2113</v>
      </c>
      <c r="C74" s="6"/>
      <c r="D74" s="6">
        <v>0.3956000435171525</v>
      </c>
      <c r="E74" s="6"/>
      <c r="F74" s="6">
        <v>3.7228282050391304</v>
      </c>
    </row>
    <row r="75" spans="1:6" x14ac:dyDescent="0.5">
      <c r="A75" s="1"/>
      <c r="B75" s="2" t="s">
        <v>2114</v>
      </c>
      <c r="C75" s="6"/>
      <c r="D75" s="6">
        <v>-0.20436370846693697</v>
      </c>
      <c r="E75" s="6"/>
      <c r="F75" s="6">
        <v>3.3328551618197588</v>
      </c>
    </row>
    <row r="76" spans="1:6" x14ac:dyDescent="0.5">
      <c r="A76" s="1"/>
      <c r="B76" s="2" t="s">
        <v>2115</v>
      </c>
      <c r="C76" s="6"/>
      <c r="D76" s="6">
        <v>-0.14723817886673762</v>
      </c>
      <c r="E76" s="6"/>
      <c r="F76" s="6">
        <v>2.8213162156834226</v>
      </c>
    </row>
    <row r="77" spans="1:6" x14ac:dyDescent="0.5">
      <c r="A77" s="1"/>
      <c r="B77" s="2" t="s">
        <v>2116</v>
      </c>
      <c r="C77" s="6"/>
      <c r="D77" s="6">
        <v>-9.2069237903480428E-2</v>
      </c>
      <c r="E77" s="6"/>
      <c r="F77" s="6">
        <v>2.2526802921424949</v>
      </c>
    </row>
    <row r="78" spans="1:6" x14ac:dyDescent="0.5">
      <c r="A78" s="1"/>
      <c r="B78" s="2" t="s">
        <v>2117</v>
      </c>
      <c r="C78" s="6"/>
      <c r="D78" s="6">
        <v>-0.62867229528750235</v>
      </c>
      <c r="E78" s="6"/>
      <c r="F78" s="6">
        <v>1.7730454213502611</v>
      </c>
    </row>
    <row r="79" spans="1:6" x14ac:dyDescent="0.5">
      <c r="A79" s="1"/>
      <c r="B79" s="2" t="s">
        <v>2118</v>
      </c>
      <c r="C79" s="6"/>
      <c r="D79" s="6">
        <v>-1.1124480194083408</v>
      </c>
      <c r="E79" s="6"/>
      <c r="F79" s="6">
        <v>1.5993899598784278</v>
      </c>
    </row>
    <row r="80" spans="1:6" x14ac:dyDescent="0.5">
      <c r="A80" s="1"/>
      <c r="B80" s="2" t="s">
        <v>2119</v>
      </c>
      <c r="C80" s="6"/>
      <c r="D80" s="6">
        <v>-1.2657538421352754</v>
      </c>
      <c r="E80" s="6"/>
      <c r="F80" s="6">
        <v>1.488294933303691</v>
      </c>
    </row>
    <row r="81" spans="1:6" x14ac:dyDescent="0.5">
      <c r="A81" s="1"/>
      <c r="B81" s="2" t="s">
        <v>2120</v>
      </c>
      <c r="C81" s="6"/>
      <c r="D81" s="6">
        <v>-1.0277063332816638</v>
      </c>
      <c r="E81" s="6"/>
      <c r="F81" s="6">
        <v>1.3913035708659205</v>
      </c>
    </row>
    <row r="82" spans="1:6" x14ac:dyDescent="0.5">
      <c r="A82" s="1"/>
      <c r="B82" s="2" t="s">
        <v>2121</v>
      </c>
      <c r="C82" s="6"/>
      <c r="D82" s="6">
        <v>-0.37794204083048122</v>
      </c>
      <c r="E82" s="6"/>
      <c r="F82" s="6">
        <v>1.4401616230828695</v>
      </c>
    </row>
    <row r="83" spans="1:6" x14ac:dyDescent="0.5">
      <c r="A83" s="1"/>
      <c r="B83" s="2" t="s">
        <v>2122</v>
      </c>
      <c r="C83" s="6"/>
      <c r="D83" s="6">
        <v>0.86482841498245477</v>
      </c>
      <c r="E83" s="6"/>
      <c r="F83" s="6">
        <v>1.4320553282960446</v>
      </c>
    </row>
    <row r="84" spans="1:6" x14ac:dyDescent="0.5">
      <c r="A84" s="1"/>
      <c r="B84" s="2" t="s">
        <v>2123</v>
      </c>
      <c r="C84" s="6"/>
      <c r="D84" s="6">
        <v>1.2472200212859663</v>
      </c>
      <c r="E84" s="6"/>
      <c r="F84" s="6">
        <v>1.522343754998734</v>
      </c>
    </row>
    <row r="85" spans="1:6" x14ac:dyDescent="0.5">
      <c r="A85" s="1"/>
      <c r="B85" s="2" t="s">
        <v>2124</v>
      </c>
      <c r="C85" s="6"/>
      <c r="D85" s="6">
        <v>1.495149387148742</v>
      </c>
      <c r="E85" s="6"/>
      <c r="F85" s="6">
        <v>1.5766408282288813</v>
      </c>
    </row>
    <row r="86" spans="1:6" x14ac:dyDescent="0.5">
      <c r="A86" s="1"/>
      <c r="B86" s="2" t="s">
        <v>2125</v>
      </c>
      <c r="C86" s="6"/>
      <c r="D86" s="6">
        <v>1.6542981645561783</v>
      </c>
      <c r="E86" s="6"/>
      <c r="F86" s="6">
        <v>1.7118727271036027</v>
      </c>
    </row>
    <row r="87" spans="1:6" x14ac:dyDescent="0.5">
      <c r="A87" s="1"/>
      <c r="B87" s="2" t="s">
        <v>2126</v>
      </c>
      <c r="C87" s="6"/>
      <c r="D87" s="6">
        <v>1.8103265934982904</v>
      </c>
      <c r="E87" s="6"/>
      <c r="F87" s="6">
        <v>1.7815376056607546</v>
      </c>
    </row>
    <row r="88" spans="1:6" x14ac:dyDescent="0.5">
      <c r="A88" s="1"/>
      <c r="B88" s="2" t="s">
        <v>2127</v>
      </c>
      <c r="C88" s="6"/>
      <c r="D88" s="6">
        <v>1.9004256759931781</v>
      </c>
      <c r="E88" s="6"/>
      <c r="F88" s="6">
        <v>1.8465337303605001</v>
      </c>
    </row>
    <row r="89" spans="1:6" x14ac:dyDescent="0.5">
      <c r="A89" s="1"/>
      <c r="B89" s="2" t="s">
        <v>2128</v>
      </c>
      <c r="C89" s="6"/>
      <c r="D89" s="6">
        <v>1.999914805812697</v>
      </c>
      <c r="E89" s="6"/>
      <c r="F89" s="6">
        <v>1.9154599494357161</v>
      </c>
    </row>
    <row r="90" spans="1:6" x14ac:dyDescent="0.5">
      <c r="A90" s="1"/>
      <c r="B90" s="2" t="s">
        <v>2129</v>
      </c>
      <c r="C90" s="6"/>
      <c r="D90" s="6"/>
      <c r="E90" s="6"/>
      <c r="F90" s="6">
        <v>1.9553498989324458</v>
      </c>
    </row>
    <row r="91" spans="1:6" x14ac:dyDescent="0.5">
      <c r="A91" s="1"/>
      <c r="B91" s="2" t="s">
        <v>2130</v>
      </c>
      <c r="C91" s="6"/>
      <c r="D91" s="6"/>
      <c r="E91" s="6"/>
      <c r="F91" s="6">
        <v>1.9749060196600388</v>
      </c>
    </row>
    <row r="92" spans="1:6" x14ac:dyDescent="0.5">
      <c r="A92" s="1"/>
      <c r="B92" s="2" t="s">
        <v>2131</v>
      </c>
      <c r="C92" s="6"/>
      <c r="D92" s="6"/>
      <c r="E92" s="6"/>
      <c r="F92" s="6">
        <v>1.9955801018917141</v>
      </c>
    </row>
    <row r="93" spans="1:6" x14ac:dyDescent="0.5">
      <c r="A93" s="1"/>
      <c r="B93" s="2" t="s">
        <v>2132</v>
      </c>
      <c r="C93" s="6"/>
      <c r="D93" s="6"/>
      <c r="E93" s="6"/>
      <c r="F93" s="6">
        <v>1.9998012308720892</v>
      </c>
    </row>
  </sheetData>
  <hyperlinks>
    <hyperlink ref="A1" location="Contents!A1" display="Return to contents" xr:uid="{94019E85-1B67-49A7-B3E6-363F4EC3823A}"/>
  </hyperlinks>
  <pageMargins left="0.7" right="0.7" top="0.75" bottom="0.75" header="0.3" footer="0.3"/>
  <drawing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CCA28D-9DCC-41D3-911E-516D3A792212}">
  <sheetPr codeName="Sheet72"/>
  <dimension ref="A1:F93"/>
  <sheetViews>
    <sheetView zoomScale="85" zoomScaleNormal="85" workbookViewId="0"/>
  </sheetViews>
  <sheetFormatPr defaultColWidth="8.77734375" defaultRowHeight="21" x14ac:dyDescent="0.5"/>
  <cols>
    <col min="1" max="16384" width="8.77734375" style="30"/>
  </cols>
  <sheetData>
    <row r="1" spans="1:6" x14ac:dyDescent="0.5">
      <c r="A1" s="38" t="s">
        <v>244</v>
      </c>
    </row>
    <row r="3" spans="1:6" x14ac:dyDescent="0.5">
      <c r="A3" s="35" t="s">
        <v>245</v>
      </c>
      <c r="B3" s="36" t="s">
        <v>220</v>
      </c>
    </row>
    <row r="4" spans="1:6" x14ac:dyDescent="0.5">
      <c r="A4" s="35" t="s">
        <v>246</v>
      </c>
      <c r="B4" s="36" t="s">
        <v>2043</v>
      </c>
    </row>
    <row r="5" spans="1:6" x14ac:dyDescent="0.5">
      <c r="A5" s="35" t="s">
        <v>248</v>
      </c>
      <c r="B5" s="36" t="s">
        <v>2134</v>
      </c>
    </row>
    <row r="6" spans="1:6" x14ac:dyDescent="0.5">
      <c r="A6" s="35" t="s">
        <v>249</v>
      </c>
      <c r="B6" s="36" t="s">
        <v>2248</v>
      </c>
    </row>
    <row r="7" spans="1:6" x14ac:dyDescent="0.5">
      <c r="A7" s="35"/>
      <c r="B7" s="36"/>
    </row>
    <row r="8" spans="1:6" x14ac:dyDescent="0.5">
      <c r="A8" s="35"/>
      <c r="C8" s="36" t="s">
        <v>2044</v>
      </c>
      <c r="D8" s="30" t="s">
        <v>2045</v>
      </c>
      <c r="E8" s="30" t="s">
        <v>2046</v>
      </c>
      <c r="F8" s="30" t="s">
        <v>2047</v>
      </c>
    </row>
    <row r="9" spans="1:6" x14ac:dyDescent="0.5">
      <c r="A9" s="35"/>
      <c r="B9" s="36" t="s">
        <v>2048</v>
      </c>
      <c r="C9" s="36">
        <v>100</v>
      </c>
      <c r="E9" s="30">
        <v>100</v>
      </c>
    </row>
    <row r="10" spans="1:6" x14ac:dyDescent="0.5">
      <c r="A10" s="35"/>
      <c r="B10" s="36" t="s">
        <v>2049</v>
      </c>
      <c r="C10" s="36">
        <v>96.959882941981164</v>
      </c>
      <c r="E10" s="30">
        <v>96.83692533286019</v>
      </c>
    </row>
    <row r="11" spans="1:6" x14ac:dyDescent="0.5">
      <c r="A11" s="35"/>
      <c r="B11" s="36" t="s">
        <v>2050</v>
      </c>
      <c r="C11" s="36">
        <v>95.759049060891655</v>
      </c>
      <c r="E11" s="30">
        <v>95.689351049722745</v>
      </c>
    </row>
    <row r="12" spans="1:6" x14ac:dyDescent="0.5">
      <c r="A12" s="35"/>
      <c r="B12" s="36" t="s">
        <v>2051</v>
      </c>
      <c r="C12" s="36">
        <v>95.087640962678904</v>
      </c>
      <c r="E12" s="30">
        <v>94.835974103949169</v>
      </c>
    </row>
    <row r="13" spans="1:6" x14ac:dyDescent="0.5">
      <c r="A13" s="35"/>
      <c r="B13" s="36" t="s">
        <v>2052</v>
      </c>
      <c r="C13" s="36">
        <v>94.182703699540923</v>
      </c>
      <c r="E13" s="30">
        <v>94.06666064768234</v>
      </c>
    </row>
    <row r="14" spans="1:6" x14ac:dyDescent="0.5">
      <c r="A14" s="35"/>
      <c r="B14" s="36" t="s">
        <v>2053</v>
      </c>
      <c r="C14" s="36">
        <v>95.923462568880012</v>
      </c>
      <c r="E14" s="30">
        <v>95.679723830600722</v>
      </c>
    </row>
    <row r="15" spans="1:6" x14ac:dyDescent="0.5">
      <c r="A15" s="35"/>
      <c r="B15" s="36" t="s">
        <v>2054</v>
      </c>
      <c r="C15" s="36">
        <v>95.474251796367398</v>
      </c>
      <c r="E15" s="30">
        <v>95.2813721174428</v>
      </c>
    </row>
    <row r="16" spans="1:6" x14ac:dyDescent="0.5">
      <c r="A16" s="35"/>
      <c r="B16" s="36" t="s">
        <v>2055</v>
      </c>
      <c r="C16" s="36">
        <v>94.909290294086688</v>
      </c>
      <c r="E16" s="30">
        <v>94.69331562149226</v>
      </c>
    </row>
    <row r="17" spans="1:5" x14ac:dyDescent="0.5">
      <c r="A17" s="35"/>
      <c r="B17" s="36" t="s">
        <v>2056</v>
      </c>
      <c r="C17" s="36">
        <v>94.362095366430324</v>
      </c>
      <c r="E17" s="30">
        <v>94.261428496337373</v>
      </c>
    </row>
    <row r="18" spans="1:5" x14ac:dyDescent="0.5">
      <c r="A18" s="35"/>
      <c r="B18" s="36" t="s">
        <v>2057</v>
      </c>
      <c r="C18" s="36">
        <v>92.458562657155099</v>
      </c>
      <c r="E18" s="30">
        <v>92.296782397496386</v>
      </c>
    </row>
    <row r="19" spans="1:5" x14ac:dyDescent="0.5">
      <c r="A19" s="35"/>
      <c r="B19" s="36" t="s">
        <v>2058</v>
      </c>
      <c r="C19" s="36">
        <v>92.941352221845676</v>
      </c>
      <c r="E19" s="30">
        <v>92.784459329146614</v>
      </c>
    </row>
    <row r="20" spans="1:5" x14ac:dyDescent="0.5">
      <c r="A20" s="35"/>
      <c r="B20" s="36" t="s">
        <v>2059</v>
      </c>
      <c r="C20" s="36">
        <v>92.337608866030777</v>
      </c>
      <c r="E20" s="30">
        <v>92.146577892867072</v>
      </c>
    </row>
    <row r="21" spans="1:5" x14ac:dyDescent="0.5">
      <c r="A21" s="35"/>
      <c r="B21" s="36" t="s">
        <v>2060</v>
      </c>
      <c r="C21" s="36">
        <v>92.727682611247701</v>
      </c>
      <c r="E21" s="30">
        <v>92.747937819857199</v>
      </c>
    </row>
    <row r="22" spans="1:5" x14ac:dyDescent="0.5">
      <c r="A22" s="35"/>
      <c r="B22" s="36" t="s">
        <v>2061</v>
      </c>
      <c r="C22" s="36">
        <v>90.831069200393884</v>
      </c>
      <c r="E22" s="30">
        <v>90.495550370235222</v>
      </c>
    </row>
    <row r="23" spans="1:5" x14ac:dyDescent="0.5">
      <c r="A23" s="35"/>
      <c r="B23" s="36" t="s">
        <v>2062</v>
      </c>
      <c r="C23" s="36">
        <v>90.765023076697034</v>
      </c>
      <c r="E23" s="30">
        <v>90.467188682178119</v>
      </c>
    </row>
    <row r="24" spans="1:5" x14ac:dyDescent="0.5">
      <c r="A24" s="35"/>
      <c r="B24" s="36" t="s">
        <v>2063</v>
      </c>
      <c r="C24" s="36">
        <v>89.654267835130753</v>
      </c>
      <c r="E24" s="30">
        <v>89.449255756265202</v>
      </c>
    </row>
    <row r="25" spans="1:5" x14ac:dyDescent="0.5">
      <c r="A25" s="35"/>
      <c r="B25" s="36" t="s">
        <v>2064</v>
      </c>
      <c r="C25" s="36">
        <v>90.099454742732078</v>
      </c>
      <c r="E25" s="30">
        <v>90.028409353916274</v>
      </c>
    </row>
    <row r="26" spans="1:5" x14ac:dyDescent="0.5">
      <c r="A26" s="35"/>
      <c r="B26" s="36" t="s">
        <v>2065</v>
      </c>
      <c r="C26" s="36">
        <v>88.991180949764015</v>
      </c>
      <c r="E26" s="30">
        <v>89.198780289513678</v>
      </c>
    </row>
    <row r="27" spans="1:5" x14ac:dyDescent="0.5">
      <c r="A27" s="35"/>
      <c r="B27" s="36" t="s">
        <v>2066</v>
      </c>
      <c r="C27" s="36">
        <v>89.241017451517195</v>
      </c>
      <c r="E27" s="30">
        <v>88.673239515809556</v>
      </c>
    </row>
    <row r="28" spans="1:5" x14ac:dyDescent="0.5">
      <c r="A28" s="35"/>
      <c r="B28" s="36" t="s">
        <v>2067</v>
      </c>
      <c r="C28" s="36">
        <v>88.008952487488827</v>
      </c>
      <c r="E28" s="30">
        <v>87.938905636216617</v>
      </c>
    </row>
    <row r="29" spans="1:5" x14ac:dyDescent="0.5">
      <c r="A29" s="35"/>
      <c r="B29" s="36" t="s">
        <v>2068</v>
      </c>
      <c r="C29" s="36">
        <v>87.987350034120482</v>
      </c>
      <c r="E29" s="30">
        <v>87.975135191074529</v>
      </c>
    </row>
    <row r="30" spans="1:5" x14ac:dyDescent="0.5">
      <c r="A30" s="35"/>
      <c r="B30" s="36" t="s">
        <v>2069</v>
      </c>
      <c r="C30" s="36">
        <v>90.160202927647802</v>
      </c>
      <c r="E30" s="30">
        <v>90.228816580895369</v>
      </c>
    </row>
    <row r="31" spans="1:5" x14ac:dyDescent="0.5">
      <c r="A31" s="35"/>
      <c r="B31" s="36" t="s">
        <v>2070</v>
      </c>
      <c r="C31" s="36">
        <v>90.228188818510901</v>
      </c>
      <c r="E31" s="30">
        <v>90.074314580758639</v>
      </c>
    </row>
    <row r="32" spans="1:5" x14ac:dyDescent="0.5">
      <c r="A32" s="35"/>
      <c r="B32" s="36" t="s">
        <v>2071</v>
      </c>
      <c r="C32" s="36">
        <v>91.044392784248714</v>
      </c>
      <c r="E32" s="30">
        <v>90.662707205777025</v>
      </c>
    </row>
    <row r="33" spans="1:5" x14ac:dyDescent="0.5">
      <c r="A33" s="35"/>
      <c r="B33" s="36" t="s">
        <v>2072</v>
      </c>
      <c r="C33" s="36">
        <v>91.464788685853804</v>
      </c>
      <c r="E33" s="30">
        <v>91.445741213856138</v>
      </c>
    </row>
    <row r="34" spans="1:5" x14ac:dyDescent="0.5">
      <c r="A34" s="35"/>
      <c r="B34" s="36" t="s">
        <v>2073</v>
      </c>
      <c r="C34" s="36">
        <v>90.395527059124589</v>
      </c>
      <c r="E34" s="30">
        <v>90.264557813676163</v>
      </c>
    </row>
    <row r="35" spans="1:5" x14ac:dyDescent="0.5">
      <c r="A35" s="35"/>
      <c r="B35" s="36" t="s">
        <v>2074</v>
      </c>
      <c r="C35" s="36">
        <v>89.549419492959501</v>
      </c>
      <c r="E35" s="30">
        <v>89.470427472025833</v>
      </c>
    </row>
    <row r="36" spans="1:5" x14ac:dyDescent="0.5">
      <c r="A36" s="35"/>
      <c r="B36" s="36" t="s">
        <v>2075</v>
      </c>
      <c r="C36" s="36">
        <v>90.017508299184527</v>
      </c>
      <c r="E36" s="30">
        <v>89.975850179036485</v>
      </c>
    </row>
    <row r="37" spans="1:5" x14ac:dyDescent="0.5">
      <c r="A37" s="35"/>
      <c r="B37" s="36" t="s">
        <v>2076</v>
      </c>
      <c r="C37" s="36">
        <v>91.093862615906673</v>
      </c>
      <c r="E37" s="30">
        <v>91.132957204034355</v>
      </c>
    </row>
    <row r="38" spans="1:5" x14ac:dyDescent="0.5">
      <c r="A38" s="35"/>
      <c r="B38" s="36" t="s">
        <v>2077</v>
      </c>
      <c r="C38" s="36">
        <v>91.372938090199895</v>
      </c>
      <c r="E38" s="30">
        <v>91.162124462201746</v>
      </c>
    </row>
    <row r="39" spans="1:5" x14ac:dyDescent="0.5">
      <c r="A39" s="35"/>
      <c r="B39" s="36" t="s">
        <v>2078</v>
      </c>
      <c r="C39" s="36">
        <v>91.917912680732655</v>
      </c>
      <c r="E39" s="30">
        <v>91.652492707743889</v>
      </c>
    </row>
    <row r="40" spans="1:5" x14ac:dyDescent="0.5">
      <c r="A40" s="35"/>
      <c r="B40" s="36" t="s">
        <v>2079</v>
      </c>
      <c r="C40" s="36">
        <v>91.924689299384866</v>
      </c>
      <c r="E40" s="30">
        <v>91.721527193262801</v>
      </c>
    </row>
    <row r="41" spans="1:5" x14ac:dyDescent="0.5">
      <c r="A41" s="35"/>
      <c r="B41" s="36" t="s">
        <v>2080</v>
      </c>
      <c r="C41" s="36">
        <v>93.145768287581319</v>
      </c>
      <c r="E41" s="30">
        <v>93.18286490118949</v>
      </c>
    </row>
    <row r="42" spans="1:5" x14ac:dyDescent="0.5">
      <c r="A42" s="35"/>
      <c r="B42" s="36" t="s">
        <v>2081</v>
      </c>
      <c r="C42" s="36">
        <v>93.30395923302423</v>
      </c>
      <c r="E42" s="30">
        <v>93.134008728372763</v>
      </c>
    </row>
    <row r="43" spans="1:5" x14ac:dyDescent="0.5">
      <c r="A43" s="35"/>
      <c r="B43" s="36" t="s">
        <v>2082</v>
      </c>
      <c r="C43" s="36">
        <v>93.472304905655903</v>
      </c>
      <c r="E43" s="30">
        <v>93.252815002622981</v>
      </c>
    </row>
    <row r="44" spans="1:5" x14ac:dyDescent="0.5">
      <c r="A44" s="35"/>
      <c r="B44" s="36" t="s">
        <v>2083</v>
      </c>
      <c r="C44" s="36">
        <v>92.739512258458831</v>
      </c>
      <c r="E44" s="30">
        <v>92.624588790168275</v>
      </c>
    </row>
    <row r="45" spans="1:5" x14ac:dyDescent="0.5">
      <c r="A45" s="35"/>
      <c r="B45" s="36" t="s">
        <v>2084</v>
      </c>
      <c r="C45" s="36">
        <v>92.986309408554789</v>
      </c>
      <c r="E45" s="30">
        <v>93.315696306994226</v>
      </c>
    </row>
    <row r="46" spans="1:5" x14ac:dyDescent="0.5">
      <c r="A46" s="35"/>
      <c r="B46" s="36" t="s">
        <v>2085</v>
      </c>
      <c r="C46" s="36">
        <v>93.278906695275836</v>
      </c>
      <c r="E46" s="30">
        <v>93.23349188375731</v>
      </c>
    </row>
    <row r="47" spans="1:5" x14ac:dyDescent="0.5">
      <c r="A47" s="35"/>
      <c r="B47" s="36" t="s">
        <v>2086</v>
      </c>
      <c r="C47" s="36">
        <v>93.484223058305474</v>
      </c>
      <c r="E47" s="30">
        <v>93.494238238644499</v>
      </c>
    </row>
    <row r="48" spans="1:5" x14ac:dyDescent="0.5">
      <c r="A48" s="35"/>
      <c r="B48" s="36" t="s">
        <v>2087</v>
      </c>
      <c r="C48" s="36">
        <v>93.025164651643536</v>
      </c>
      <c r="E48" s="30">
        <v>93.017399899203511</v>
      </c>
    </row>
    <row r="49" spans="1:5" x14ac:dyDescent="0.5">
      <c r="A49" s="35"/>
      <c r="B49" s="36" t="s">
        <v>2088</v>
      </c>
      <c r="C49" s="36">
        <v>93.737101272444278</v>
      </c>
      <c r="E49" s="30">
        <v>93.858148833096337</v>
      </c>
    </row>
    <row r="50" spans="1:5" x14ac:dyDescent="0.5">
      <c r="A50" s="35"/>
      <c r="B50" s="36" t="s">
        <v>2089</v>
      </c>
      <c r="C50" s="36">
        <v>92.700731222412912</v>
      </c>
      <c r="E50" s="30">
        <v>92.668020595885977</v>
      </c>
    </row>
    <row r="51" spans="1:5" x14ac:dyDescent="0.5">
      <c r="A51" s="35"/>
      <c r="B51" s="36" t="s">
        <v>2090</v>
      </c>
      <c r="C51" s="36">
        <v>93.784455048468956</v>
      </c>
      <c r="E51" s="30">
        <v>93.583718657615051</v>
      </c>
    </row>
    <row r="52" spans="1:5" x14ac:dyDescent="0.5">
      <c r="A52" s="35"/>
      <c r="B52" s="36" t="s">
        <v>2091</v>
      </c>
      <c r="C52" s="36">
        <v>94.413841291636999</v>
      </c>
      <c r="E52" s="30">
        <v>93.971296203907755</v>
      </c>
    </row>
    <row r="53" spans="1:5" x14ac:dyDescent="0.5">
      <c r="A53" s="35"/>
      <c r="B53" s="36" t="s">
        <v>2092</v>
      </c>
      <c r="C53" s="36">
        <v>95.267420889480903</v>
      </c>
      <c r="E53" s="30">
        <v>94.647897681364753</v>
      </c>
    </row>
    <row r="54" spans="1:5" x14ac:dyDescent="0.5">
      <c r="A54" s="35"/>
      <c r="B54" s="36" t="s">
        <v>2093</v>
      </c>
      <c r="C54" s="36">
        <v>95.298513231191308</v>
      </c>
      <c r="E54" s="30">
        <v>94.852256916704462</v>
      </c>
    </row>
    <row r="55" spans="1:5" x14ac:dyDescent="0.5">
      <c r="A55" s="35"/>
      <c r="B55" s="36" t="s">
        <v>2094</v>
      </c>
      <c r="C55" s="36">
        <v>95.179680092572411</v>
      </c>
      <c r="E55" s="30">
        <v>94.379984447126759</v>
      </c>
    </row>
    <row r="56" spans="1:5" x14ac:dyDescent="0.5">
      <c r="A56" s="35"/>
      <c r="B56" s="36" t="s">
        <v>2095</v>
      </c>
      <c r="C56" s="36">
        <v>94.17604614387362</v>
      </c>
      <c r="E56" s="30">
        <v>94.023687937576028</v>
      </c>
    </row>
    <row r="57" spans="1:5" x14ac:dyDescent="0.5">
      <c r="A57" s="35"/>
      <c r="B57" s="36" t="s">
        <v>2096</v>
      </c>
      <c r="C57" s="36">
        <v>94.497487454383574</v>
      </c>
      <c r="E57" s="30">
        <v>94.151899918242648</v>
      </c>
    </row>
    <row r="58" spans="1:5" x14ac:dyDescent="0.5">
      <c r="A58" s="35"/>
      <c r="B58" s="36" t="s">
        <v>2097</v>
      </c>
      <c r="C58" s="36">
        <v>91.853232638960264</v>
      </c>
      <c r="E58" s="30">
        <v>91.403426660644172</v>
      </c>
    </row>
    <row r="59" spans="1:5" x14ac:dyDescent="0.5">
      <c r="A59" s="35"/>
      <c r="B59" s="36" t="s">
        <v>2098</v>
      </c>
      <c r="C59" s="36">
        <v>93.339258225751735</v>
      </c>
      <c r="E59" s="30">
        <v>93.178594939199044</v>
      </c>
    </row>
    <row r="60" spans="1:5" x14ac:dyDescent="0.5">
      <c r="A60" s="35"/>
      <c r="B60" s="36" t="s">
        <v>2099</v>
      </c>
      <c r="C60" s="36">
        <v>95.808512390728723</v>
      </c>
      <c r="E60" s="30">
        <v>95.859409947455831</v>
      </c>
    </row>
    <row r="61" spans="1:5" x14ac:dyDescent="0.5">
      <c r="A61" s="35"/>
      <c r="B61" s="36" t="s">
        <v>2100</v>
      </c>
      <c r="C61" s="36">
        <v>95.983842400519563</v>
      </c>
      <c r="E61" s="30">
        <v>95.860632843243707</v>
      </c>
    </row>
    <row r="62" spans="1:5" x14ac:dyDescent="0.5">
      <c r="A62" s="35"/>
      <c r="B62" s="36" t="s">
        <v>2101</v>
      </c>
      <c r="C62" s="36">
        <v>96.75743621079242</v>
      </c>
      <c r="E62" s="30">
        <v>96.841749838133808</v>
      </c>
    </row>
    <row r="63" spans="1:5" x14ac:dyDescent="0.5">
      <c r="A63" s="35"/>
      <c r="B63" s="36" t="s">
        <v>2102</v>
      </c>
      <c r="C63" s="36">
        <v>96.507728681028269</v>
      </c>
      <c r="E63" s="30">
        <v>96.138377362926349</v>
      </c>
    </row>
    <row r="64" spans="1:5" x14ac:dyDescent="0.5">
      <c r="A64" s="35"/>
      <c r="B64" s="36" t="s">
        <v>2103</v>
      </c>
      <c r="C64" s="36">
        <v>95.970853287488907</v>
      </c>
      <c r="E64" s="30">
        <v>95.37542850109925</v>
      </c>
    </row>
    <row r="65" spans="1:6" x14ac:dyDescent="0.5">
      <c r="A65" s="35"/>
      <c r="B65" s="36" t="s">
        <v>2104</v>
      </c>
      <c r="C65" s="36">
        <v>96.657551879736587</v>
      </c>
      <c r="E65" s="30">
        <v>95.95890577037791</v>
      </c>
    </row>
    <row r="66" spans="1:6" x14ac:dyDescent="0.5">
      <c r="A66" s="35"/>
      <c r="B66" s="36" t="s">
        <v>2105</v>
      </c>
      <c r="C66" s="36">
        <v>92.840268619310933</v>
      </c>
      <c r="E66" s="30">
        <v>92.669292892198413</v>
      </c>
    </row>
    <row r="67" spans="1:6" x14ac:dyDescent="0.5">
      <c r="A67" s="35"/>
      <c r="B67" s="36" t="s">
        <v>2106</v>
      </c>
      <c r="C67" s="36"/>
      <c r="D67" s="30">
        <v>92.996375043171838</v>
      </c>
      <c r="E67" s="30">
        <v>92.866224363583115</v>
      </c>
    </row>
    <row r="68" spans="1:6" x14ac:dyDescent="0.5">
      <c r="A68" s="35"/>
      <c r="B68" s="36" t="s">
        <v>2107</v>
      </c>
      <c r="C68" s="36"/>
      <c r="D68" s="30">
        <v>91.676665818947214</v>
      </c>
      <c r="E68" s="30">
        <v>92.128612967901589</v>
      </c>
    </row>
    <row r="69" spans="1:6" x14ac:dyDescent="0.5">
      <c r="A69" s="35"/>
      <c r="B69" s="36" t="s">
        <v>2108</v>
      </c>
      <c r="C69" s="36"/>
      <c r="D69" s="30">
        <v>91.965622029971783</v>
      </c>
      <c r="E69" s="30">
        <v>92.853804025315952</v>
      </c>
    </row>
    <row r="70" spans="1:6" x14ac:dyDescent="0.5">
      <c r="A70" s="35"/>
      <c r="B70" s="36" t="s">
        <v>2109</v>
      </c>
      <c r="C70" s="36"/>
      <c r="D70" s="30">
        <v>89.921101993933064</v>
      </c>
      <c r="E70" s="30">
        <v>92.488545153350756</v>
      </c>
    </row>
    <row r="71" spans="1:6" x14ac:dyDescent="0.5">
      <c r="A71" s="35"/>
      <c r="B71" s="36" t="s">
        <v>2110</v>
      </c>
      <c r="C71" s="36"/>
      <c r="D71" s="30">
        <v>90.422465719337396</v>
      </c>
      <c r="E71" s="30">
        <v>93.351962658824021</v>
      </c>
    </row>
    <row r="72" spans="1:6" x14ac:dyDescent="0.5">
      <c r="A72" s="35"/>
      <c r="B72" s="36" t="s">
        <v>2111</v>
      </c>
      <c r="C72" s="36"/>
      <c r="D72" s="30">
        <v>90.627262326193232</v>
      </c>
      <c r="F72" s="30">
        <v>92.343579887864479</v>
      </c>
    </row>
    <row r="73" spans="1:6" x14ac:dyDescent="0.5">
      <c r="A73" s="35"/>
      <c r="B73" s="36" t="s">
        <v>2112</v>
      </c>
      <c r="C73" s="36"/>
      <c r="D73" s="30">
        <v>91.555066905862788</v>
      </c>
      <c r="F73" s="30">
        <v>92.863666599031248</v>
      </c>
    </row>
    <row r="74" spans="1:6" x14ac:dyDescent="0.5">
      <c r="A74" s="35"/>
      <c r="B74" s="36" t="s">
        <v>2113</v>
      </c>
      <c r="C74" s="36"/>
      <c r="D74" s="30">
        <v>91.071892194501274</v>
      </c>
      <c r="F74" s="30">
        <v>92.400899412724172</v>
      </c>
    </row>
    <row r="75" spans="1:6" x14ac:dyDescent="0.5">
      <c r="A75" s="35"/>
      <c r="B75" s="36" t="s">
        <v>2114</v>
      </c>
      <c r="C75" s="36"/>
      <c r="D75" s="30">
        <v>92.020236090784707</v>
      </c>
      <c r="F75" s="30">
        <v>93.078918726273116</v>
      </c>
    </row>
    <row r="76" spans="1:6" x14ac:dyDescent="0.5">
      <c r="A76" s="35"/>
      <c r="B76" s="36" t="s">
        <v>2115</v>
      </c>
      <c r="C76" s="36"/>
      <c r="D76" s="30">
        <v>92.194249630527594</v>
      </c>
      <c r="F76" s="30">
        <v>93.163163815347275</v>
      </c>
    </row>
    <row r="77" spans="1:6" x14ac:dyDescent="0.5">
      <c r="A77" s="35"/>
      <c r="B77" s="36" t="s">
        <v>2116</v>
      </c>
      <c r="C77" s="36"/>
      <c r="D77" s="30">
        <v>93.133028472384197</v>
      </c>
      <c r="F77" s="30">
        <v>93.490228472189671</v>
      </c>
    </row>
    <row r="78" spans="1:6" x14ac:dyDescent="0.5">
      <c r="A78" s="35"/>
      <c r="B78" s="36" t="s">
        <v>2117</v>
      </c>
      <c r="C78" s="36"/>
      <c r="D78" s="30">
        <v>93.17803751349949</v>
      </c>
      <c r="F78" s="30">
        <v>92.700528016393221</v>
      </c>
    </row>
    <row r="79" spans="1:6" x14ac:dyDescent="0.5">
      <c r="A79" s="35"/>
      <c r="B79" s="36" t="s">
        <v>2118</v>
      </c>
      <c r="C79" s="36"/>
      <c r="D79" s="30">
        <v>94.627753451281805</v>
      </c>
      <c r="F79" s="30">
        <v>93.352921512941748</v>
      </c>
    </row>
    <row r="80" spans="1:6" x14ac:dyDescent="0.5">
      <c r="A80" s="35"/>
      <c r="B80" s="36" t="s">
        <v>2119</v>
      </c>
      <c r="C80" s="36"/>
      <c r="D80" s="30">
        <v>94.934993729525573</v>
      </c>
      <c r="F80" s="30">
        <v>93.419418733748032</v>
      </c>
    </row>
    <row r="81" spans="1:6" x14ac:dyDescent="0.5">
      <c r="A81" s="35"/>
      <c r="B81" s="36" t="s">
        <v>2120</v>
      </c>
      <c r="C81" s="36"/>
      <c r="D81" s="30">
        <v>95.66422705567561</v>
      </c>
      <c r="F81" s="30">
        <v>93.846521541821645</v>
      </c>
    </row>
    <row r="82" spans="1:6" x14ac:dyDescent="0.5">
      <c r="A82" s="35"/>
      <c r="B82" s="36" t="s">
        <v>2121</v>
      </c>
      <c r="C82" s="36"/>
      <c r="D82" s="30">
        <v>95.210187614488859</v>
      </c>
      <c r="F82" s="30">
        <v>93.148416261260223</v>
      </c>
    </row>
    <row r="83" spans="1:6" x14ac:dyDescent="0.5">
      <c r="A83" s="35"/>
      <c r="B83" s="36" t="s">
        <v>2122</v>
      </c>
      <c r="C83" s="36"/>
      <c r="D83" s="30">
        <v>95.690410175864031</v>
      </c>
      <c r="F83" s="30">
        <v>93.99822845835844</v>
      </c>
    </row>
    <row r="84" spans="1:6" x14ac:dyDescent="0.5">
      <c r="A84" s="35"/>
      <c r="B84" s="36" t="s">
        <v>2123</v>
      </c>
      <c r="C84" s="36"/>
      <c r="D84" s="30">
        <v>95.87666629635855</v>
      </c>
      <c r="F84" s="30">
        <v>94.123245439496486</v>
      </c>
    </row>
    <row r="85" spans="1:6" x14ac:dyDescent="0.5">
      <c r="A85" s="35"/>
      <c r="B85" s="36" t="s">
        <v>2124</v>
      </c>
      <c r="C85" s="36"/>
      <c r="D85" s="30">
        <v>96.611367461997105</v>
      </c>
      <c r="F85" s="30">
        <v>94.619140182250518</v>
      </c>
    </row>
    <row r="86" spans="1:6" x14ac:dyDescent="0.5">
      <c r="A86" s="35"/>
      <c r="B86" s="36" t="s">
        <v>2125</v>
      </c>
      <c r="C86" s="36"/>
      <c r="D86" s="30">
        <v>96.126417463398582</v>
      </c>
      <c r="F86" s="30">
        <v>93.872118255265022</v>
      </c>
    </row>
    <row r="87" spans="1:6" x14ac:dyDescent="0.5">
      <c r="A87" s="35"/>
      <c r="B87" s="36" t="s">
        <v>2126</v>
      </c>
      <c r="C87" s="36"/>
      <c r="D87" s="30">
        <v>96.549499992484229</v>
      </c>
      <c r="F87" s="30">
        <v>94.715241152071656</v>
      </c>
    </row>
    <row r="88" spans="1:6" x14ac:dyDescent="0.5">
      <c r="A88" s="35"/>
      <c r="B88" s="36" t="s">
        <v>2127</v>
      </c>
      <c r="C88" s="36"/>
      <c r="D88" s="30">
        <v>96.695842374516474</v>
      </c>
      <c r="F88" s="30">
        <v>94.862196625049407</v>
      </c>
    </row>
    <row r="89" spans="1:6" x14ac:dyDescent="0.5">
      <c r="A89" s="35"/>
      <c r="B89" s="36" t="s">
        <v>2128</v>
      </c>
      <c r="C89" s="36"/>
      <c r="D89" s="30">
        <v>97.362707644181455</v>
      </c>
      <c r="F89" s="30">
        <v>95.389825643740792</v>
      </c>
    </row>
    <row r="90" spans="1:6" x14ac:dyDescent="0.5">
      <c r="A90" s="35"/>
      <c r="B90" s="36" t="s">
        <v>2129</v>
      </c>
      <c r="C90" s="36"/>
      <c r="F90" s="30">
        <v>94.655668234919318</v>
      </c>
    </row>
    <row r="91" spans="1:6" x14ac:dyDescent="0.5">
      <c r="A91" s="35"/>
      <c r="B91" s="36" t="s">
        <v>2130</v>
      </c>
      <c r="C91" s="36"/>
      <c r="F91" s="30">
        <v>95.50776047662778</v>
      </c>
    </row>
    <row r="92" spans="1:6" x14ac:dyDescent="0.5">
      <c r="A92" s="35"/>
      <c r="B92" s="36" t="s">
        <v>2131</v>
      </c>
      <c r="C92" s="36"/>
      <c r="F92" s="30">
        <v>95.635347175950926</v>
      </c>
    </row>
    <row r="93" spans="1:6" x14ac:dyDescent="0.5">
      <c r="A93" s="35"/>
      <c r="B93" s="36" t="s">
        <v>2132</v>
      </c>
      <c r="C93" s="36"/>
      <c r="F93" s="30">
        <v>96.143403958763102</v>
      </c>
    </row>
  </sheetData>
  <hyperlinks>
    <hyperlink ref="A1" location="Contents!A1" display="Return to contents" xr:uid="{33DDE14D-4E01-4813-B88C-578D43378677}"/>
  </hyperlinks>
  <pageMargins left="0.7" right="0.7" top="0.75" bottom="0.75" header="0.3" footer="0.3"/>
  <drawing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5ABB93-47FD-43C5-BDE3-D4FCF4848BDE}">
  <sheetPr codeName="Sheet73"/>
  <dimension ref="A1:X17"/>
  <sheetViews>
    <sheetView topLeftCell="B13" zoomScale="85" zoomScaleNormal="85" workbookViewId="0">
      <selection activeCell="E6" sqref="E6"/>
    </sheetView>
  </sheetViews>
  <sheetFormatPr defaultColWidth="8.77734375" defaultRowHeight="21" x14ac:dyDescent="0.5"/>
  <cols>
    <col min="1" max="16384" width="8.77734375" style="30"/>
  </cols>
  <sheetData>
    <row r="1" spans="1:24" x14ac:dyDescent="0.5">
      <c r="A1" s="38" t="s">
        <v>244</v>
      </c>
    </row>
    <row r="3" spans="1:24" x14ac:dyDescent="0.5">
      <c r="A3" s="35" t="s">
        <v>245</v>
      </c>
      <c r="B3" s="36" t="s">
        <v>223</v>
      </c>
    </row>
    <row r="4" spans="1:24" x14ac:dyDescent="0.5">
      <c r="A4" s="35" t="s">
        <v>246</v>
      </c>
      <c r="B4" s="36" t="s">
        <v>2043</v>
      </c>
    </row>
    <row r="5" spans="1:24" x14ac:dyDescent="0.5">
      <c r="A5" s="35" t="s">
        <v>248</v>
      </c>
      <c r="B5" s="36" t="s">
        <v>2135</v>
      </c>
    </row>
    <row r="6" spans="1:24" x14ac:dyDescent="0.5">
      <c r="A6" s="35" t="s">
        <v>249</v>
      </c>
      <c r="B6" s="36" t="s">
        <v>2249</v>
      </c>
    </row>
    <row r="7" spans="1:24" x14ac:dyDescent="0.5">
      <c r="A7" s="35"/>
      <c r="B7" s="36"/>
    </row>
    <row r="8" spans="1:24" x14ac:dyDescent="0.5">
      <c r="A8" s="35"/>
      <c r="B8" s="36"/>
      <c r="C8" s="30" t="s">
        <v>2136</v>
      </c>
      <c r="D8" s="30" t="s">
        <v>2137</v>
      </c>
      <c r="E8" s="30" t="s">
        <v>2138</v>
      </c>
      <c r="F8" s="30" t="s">
        <v>2139</v>
      </c>
      <c r="G8" s="30" t="s">
        <v>2140</v>
      </c>
      <c r="H8" s="30" t="s">
        <v>2141</v>
      </c>
      <c r="I8" s="30" t="s">
        <v>2142</v>
      </c>
      <c r="J8" s="30" t="s">
        <v>2143</v>
      </c>
      <c r="K8" s="30" t="s">
        <v>2144</v>
      </c>
      <c r="L8" s="30" t="s">
        <v>2145</v>
      </c>
      <c r="M8" s="30" t="s">
        <v>2146</v>
      </c>
      <c r="N8" s="30" t="s">
        <v>2147</v>
      </c>
      <c r="O8" s="30" t="s">
        <v>2148</v>
      </c>
      <c r="P8" s="30" t="s">
        <v>2149</v>
      </c>
      <c r="Q8" s="30" t="s">
        <v>2150</v>
      </c>
      <c r="R8" s="30" t="s">
        <v>2151</v>
      </c>
      <c r="S8" s="30" t="s">
        <v>2152</v>
      </c>
      <c r="T8" s="30" t="s">
        <v>2153</v>
      </c>
      <c r="U8" s="30" t="s">
        <v>2154</v>
      </c>
      <c r="V8" s="30" t="s">
        <v>2155</v>
      </c>
      <c r="W8" s="30" t="s">
        <v>2156</v>
      </c>
      <c r="X8" s="30" t="s">
        <v>2157</v>
      </c>
    </row>
    <row r="9" spans="1:24" x14ac:dyDescent="0.5">
      <c r="A9" s="35"/>
      <c r="B9" s="35" t="s">
        <v>2044</v>
      </c>
      <c r="C9" s="36">
        <v>98.521178605758962</v>
      </c>
      <c r="D9" s="30">
        <v>100</v>
      </c>
      <c r="E9" s="30">
        <v>106.22455666674684</v>
      </c>
      <c r="F9" s="30">
        <v>103.82219414245091</v>
      </c>
      <c r="G9" s="30">
        <v>98.597655601350752</v>
      </c>
      <c r="H9" s="30">
        <v>95.404694091007386</v>
      </c>
      <c r="I9" s="30">
        <v>95.775738081747917</v>
      </c>
      <c r="J9" s="30">
        <v>96.439514590337154</v>
      </c>
      <c r="K9" s="30">
        <v>94.807658610030956</v>
      </c>
      <c r="L9" s="30">
        <v>94.094078369380426</v>
      </c>
      <c r="M9" s="30">
        <v>94.783736960049296</v>
      </c>
      <c r="N9" s="30">
        <v>96.043839021485667</v>
      </c>
      <c r="O9" s="30">
        <v>100.2807430535795</v>
      </c>
      <c r="P9" s="30">
        <v>123.85895946531956</v>
      </c>
      <c r="Q9" s="30">
        <v>120.37975633293689</v>
      </c>
    </row>
    <row r="10" spans="1:24" x14ac:dyDescent="0.5">
      <c r="A10" s="35"/>
      <c r="B10" s="35" t="s">
        <v>2045</v>
      </c>
      <c r="C10" s="36"/>
      <c r="R10" s="30">
        <v>117.96843674872039</v>
      </c>
      <c r="S10" s="30">
        <v>116.5054121271029</v>
      </c>
      <c r="T10" s="30">
        <v>115.57203647173947</v>
      </c>
      <c r="U10" s="30">
        <v>117.0088292866528</v>
      </c>
      <c r="V10" s="30">
        <v>117.80889142711941</v>
      </c>
      <c r="W10" s="30">
        <v>118.51516925953831</v>
      </c>
    </row>
    <row r="11" spans="1:24" x14ac:dyDescent="0.5">
      <c r="A11" s="35"/>
      <c r="B11" s="35" t="s">
        <v>2046</v>
      </c>
      <c r="C11" s="36">
        <v>98.521178605758962</v>
      </c>
      <c r="D11" s="30">
        <v>100</v>
      </c>
      <c r="E11" s="30">
        <v>106.22455666674684</v>
      </c>
      <c r="F11" s="30">
        <v>103.51812873166094</v>
      </c>
      <c r="G11" s="30">
        <v>98.468474256049362</v>
      </c>
      <c r="H11" s="30">
        <v>95.140415160007379</v>
      </c>
      <c r="I11" s="30">
        <v>95.663426453878387</v>
      </c>
      <c r="J11" s="30">
        <v>96.243898974018649</v>
      </c>
      <c r="K11" s="30">
        <v>94.638717973902516</v>
      </c>
      <c r="L11" s="30">
        <v>93.722401469934084</v>
      </c>
      <c r="M11" s="30">
        <v>94.260169212590768</v>
      </c>
      <c r="N11" s="30">
        <v>95.186661891596529</v>
      </c>
      <c r="O11" s="30">
        <v>99.644189305055022</v>
      </c>
      <c r="P11" s="30">
        <v>122.50295150147348</v>
      </c>
      <c r="Q11" s="30">
        <v>120.25675477090574</v>
      </c>
      <c r="R11" s="30">
        <v>116.31807207926008</v>
      </c>
    </row>
    <row r="12" spans="1:24" x14ac:dyDescent="0.5">
      <c r="B12" s="35" t="s">
        <v>2047</v>
      </c>
      <c r="C12" s="36"/>
      <c r="S12" s="30">
        <v>114.26560460521218</v>
      </c>
      <c r="T12" s="30">
        <v>114.9899688758147</v>
      </c>
      <c r="U12" s="30">
        <v>114.71123507279017</v>
      </c>
      <c r="V12" s="30">
        <v>115.36261124963454</v>
      </c>
      <c r="W12" s="30">
        <v>116.03213773840464</v>
      </c>
      <c r="X12" s="30">
        <v>116.59211818996502</v>
      </c>
    </row>
    <row r="14" spans="1:24" x14ac:dyDescent="0.5">
      <c r="B14" s="30" t="s">
        <v>2044</v>
      </c>
      <c r="C14" s="30">
        <v>421.15634399564544</v>
      </c>
      <c r="D14" s="30">
        <v>427.47797981684636</v>
      </c>
      <c r="E14" s="30">
        <v>454.08658890841053</v>
      </c>
      <c r="F14" s="30">
        <v>443.81701812167336</v>
      </c>
      <c r="G14" s="30">
        <v>421.48326631142584</v>
      </c>
      <c r="H14" s="30">
        <v>407.83405895068057</v>
      </c>
      <c r="I14" s="30">
        <v>409.42019030653</v>
      </c>
      <c r="J14" s="30">
        <v>412.25768871594607</v>
      </c>
      <c r="K14" s="30">
        <v>405.28186373781273</v>
      </c>
      <c r="L14" s="30">
        <v>402.23146534070764</v>
      </c>
      <c r="M14" s="30">
        <v>405.1796039517323</v>
      </c>
      <c r="N14" s="30">
        <v>410.56626278759092</v>
      </c>
      <c r="O14" s="30">
        <v>428.67809455076411</v>
      </c>
      <c r="P14" s="30">
        <v>529.46977774451466</v>
      </c>
      <c r="Q14" s="30">
        <v>514.59695048048081</v>
      </c>
    </row>
    <row r="15" spans="1:24" x14ac:dyDescent="0.5">
      <c r="B15" s="30" t="s">
        <v>2045</v>
      </c>
      <c r="R15" s="30">
        <v>504.28909023494413</v>
      </c>
      <c r="S15" s="30">
        <v>498.03498213823065</v>
      </c>
      <c r="T15" s="30">
        <v>494.04500674258071</v>
      </c>
      <c r="U15" s="30">
        <v>500.18697964192586</v>
      </c>
      <c r="V15" s="30">
        <v>503.60706911727198</v>
      </c>
      <c r="W15" s="30">
        <v>506.62625132719052</v>
      </c>
    </row>
    <row r="16" spans="1:24" x14ac:dyDescent="0.5">
      <c r="B16" s="30" t="s">
        <v>2046</v>
      </c>
      <c r="C16" s="30">
        <v>424.62369334543394</v>
      </c>
      <c r="D16" s="30">
        <v>430.99737473158177</v>
      </c>
      <c r="E16" s="30">
        <v>457.82505055394029</v>
      </c>
      <c r="F16" s="30">
        <v>446.16041720471787</v>
      </c>
      <c r="G16" s="30">
        <v>424.39653898181621</v>
      </c>
      <c r="H16" s="30">
        <v>410.05269164835966</v>
      </c>
      <c r="I16" s="30">
        <v>412.30685659449335</v>
      </c>
      <c r="J16" s="30">
        <v>414.80867791733613</v>
      </c>
      <c r="K16" s="30">
        <v>407.89038994714548</v>
      </c>
      <c r="L16" s="30">
        <v>403.94108987080932</v>
      </c>
      <c r="M16" s="30">
        <v>406.25885472381293</v>
      </c>
      <c r="N16" s="30">
        <v>410.25201384740802</v>
      </c>
      <c r="O16" s="30">
        <v>429.46383997735472</v>
      </c>
      <c r="P16" s="30">
        <v>527.98450494005351</v>
      </c>
      <c r="Q16" s="30">
        <v>518.30345599999998</v>
      </c>
      <c r="R16" s="30">
        <v>501.32783699999993</v>
      </c>
    </row>
    <row r="17" spans="2:24" x14ac:dyDescent="0.5">
      <c r="B17" s="30" t="s">
        <v>2047</v>
      </c>
      <c r="S17" s="30">
        <v>492.48175606963389</v>
      </c>
      <c r="T17" s="30">
        <v>495.60374705942434</v>
      </c>
      <c r="U17" s="30">
        <v>494.4024116858991</v>
      </c>
      <c r="V17" s="30">
        <v>497.2098259077253</v>
      </c>
      <c r="W17" s="30">
        <v>500.09546749745698</v>
      </c>
      <c r="X17" s="30">
        <v>502.50896854269229</v>
      </c>
    </row>
  </sheetData>
  <hyperlinks>
    <hyperlink ref="A1" location="Contents!A1" display="Return to contents" xr:uid="{DD9D93FD-D29C-48B1-BEA2-397759355762}"/>
  </hyperlinks>
  <pageMargins left="0.7" right="0.7" top="0.75" bottom="0.75" header="0.3" footer="0.3"/>
  <drawing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69FA85-86AE-43A7-AF0A-8FF48B33228A}">
  <sheetPr codeName="Sheet74"/>
  <dimension ref="A1:H12"/>
  <sheetViews>
    <sheetView zoomScale="70" zoomScaleNormal="70" workbookViewId="0">
      <selection activeCell="G12" sqref="G12"/>
    </sheetView>
  </sheetViews>
  <sheetFormatPr defaultColWidth="8.77734375" defaultRowHeight="21" x14ac:dyDescent="0.5"/>
  <cols>
    <col min="1" max="2" width="8.77734375" style="30"/>
    <col min="3" max="3" width="9.21875" style="30" customWidth="1"/>
    <col min="4" max="8" width="10.44140625" style="30" customWidth="1"/>
    <col min="9" max="16384" width="8.77734375" style="30"/>
  </cols>
  <sheetData>
    <row r="1" spans="1:8" x14ac:dyDescent="0.5">
      <c r="A1" s="38" t="s">
        <v>244</v>
      </c>
    </row>
    <row r="3" spans="1:8" x14ac:dyDescent="0.5">
      <c r="A3" s="35" t="s">
        <v>245</v>
      </c>
      <c r="B3" s="30" t="s">
        <v>226</v>
      </c>
    </row>
    <row r="4" spans="1:8" x14ac:dyDescent="0.5">
      <c r="A4" s="35" t="s">
        <v>246</v>
      </c>
      <c r="B4" s="30" t="s">
        <v>2158</v>
      </c>
    </row>
    <row r="5" spans="1:8" x14ac:dyDescent="0.5">
      <c r="A5" s="35" t="s">
        <v>248</v>
      </c>
      <c r="B5" s="30" t="s">
        <v>2159</v>
      </c>
    </row>
    <row r="6" spans="1:8" x14ac:dyDescent="0.5">
      <c r="A6" s="35" t="s">
        <v>249</v>
      </c>
      <c r="B6" s="30" t="s">
        <v>2250</v>
      </c>
    </row>
    <row r="9" spans="1:8" x14ac:dyDescent="0.5">
      <c r="C9" s="101" t="s">
        <v>2148</v>
      </c>
      <c r="D9" s="101" t="s">
        <v>2149</v>
      </c>
      <c r="E9" s="101" t="s">
        <v>2150</v>
      </c>
      <c r="F9" s="101" t="s">
        <v>2151</v>
      </c>
      <c r="G9" s="101" t="s">
        <v>2152</v>
      </c>
      <c r="H9" s="101" t="s">
        <v>2153</v>
      </c>
    </row>
    <row r="10" spans="1:8" x14ac:dyDescent="0.5">
      <c r="B10" s="30" t="s">
        <v>2160</v>
      </c>
      <c r="C10" s="101">
        <v>0</v>
      </c>
      <c r="D10" s="101">
        <v>41107</v>
      </c>
      <c r="E10" s="101">
        <v>44691</v>
      </c>
      <c r="F10" s="101">
        <v>25751</v>
      </c>
      <c r="G10" s="101">
        <v>23300</v>
      </c>
      <c r="H10" s="101">
        <v>24137</v>
      </c>
    </row>
    <row r="11" spans="1:8" x14ac:dyDescent="0.5">
      <c r="B11" s="30" t="s">
        <v>184</v>
      </c>
      <c r="C11" s="101">
        <v>0</v>
      </c>
      <c r="D11" s="101">
        <v>-9635</v>
      </c>
      <c r="E11" s="101">
        <v>-11431</v>
      </c>
      <c r="F11" s="101">
        <v>-22128</v>
      </c>
      <c r="G11" s="101">
        <v>-5160</v>
      </c>
      <c r="H11" s="101">
        <v>-142</v>
      </c>
    </row>
    <row r="12" spans="1:8" x14ac:dyDescent="0.5">
      <c r="B12" s="30" t="s">
        <v>2161</v>
      </c>
      <c r="C12" s="101">
        <v>0</v>
      </c>
      <c r="D12" s="101">
        <v>94240</v>
      </c>
      <c r="E12" s="101">
        <v>78734</v>
      </c>
      <c r="F12" s="101">
        <v>50595</v>
      </c>
      <c r="G12" s="101">
        <v>36056</v>
      </c>
      <c r="H12" s="101">
        <v>31012</v>
      </c>
    </row>
  </sheetData>
  <hyperlinks>
    <hyperlink ref="A1" location="Contents!A1" display="Return to contents" xr:uid="{6BD83236-F5D1-4148-8830-0B6A97E4D122}"/>
  </hyperlinks>
  <pageMargins left="0.7" right="0.7" top="0.75" bottom="0.75" header="0.3" footer="0.3"/>
  <drawing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273388-4D02-4544-9136-095EACA816F6}">
  <sheetPr codeName="Sheet75"/>
  <dimension ref="A1:F28"/>
  <sheetViews>
    <sheetView topLeftCell="B4" zoomScale="85" zoomScaleNormal="85" workbookViewId="0">
      <selection activeCell="G27" sqref="G27"/>
    </sheetView>
  </sheetViews>
  <sheetFormatPr defaultColWidth="8.77734375" defaultRowHeight="21" x14ac:dyDescent="0.5"/>
  <cols>
    <col min="1" max="16384" width="8.77734375" style="30"/>
  </cols>
  <sheetData>
    <row r="1" spans="1:6" x14ac:dyDescent="0.5">
      <c r="A1" s="38" t="s">
        <v>244</v>
      </c>
    </row>
    <row r="3" spans="1:6" x14ac:dyDescent="0.5">
      <c r="A3" s="35" t="s">
        <v>245</v>
      </c>
      <c r="B3" s="36" t="s">
        <v>230</v>
      </c>
    </row>
    <row r="4" spans="1:6" x14ac:dyDescent="0.5">
      <c r="A4" s="35" t="s">
        <v>246</v>
      </c>
      <c r="B4" s="36" t="s">
        <v>2162</v>
      </c>
    </row>
    <row r="5" spans="1:6" x14ac:dyDescent="0.5">
      <c r="A5" s="35" t="s">
        <v>248</v>
      </c>
      <c r="B5" s="36"/>
    </row>
    <row r="6" spans="1:6" x14ac:dyDescent="0.5">
      <c r="A6" s="35" t="s">
        <v>249</v>
      </c>
      <c r="B6" s="36" t="s">
        <v>2251</v>
      </c>
    </row>
    <row r="7" spans="1:6" x14ac:dyDescent="0.5">
      <c r="A7" s="35"/>
      <c r="B7" s="36"/>
    </row>
    <row r="8" spans="1:6" x14ac:dyDescent="0.5">
      <c r="A8" s="35"/>
      <c r="B8" s="36"/>
      <c r="C8" s="30" t="s">
        <v>2163</v>
      </c>
      <c r="D8" s="30" t="s">
        <v>2164</v>
      </c>
      <c r="E8" s="30" t="s">
        <v>2165</v>
      </c>
      <c r="F8" s="30" t="s">
        <v>2166</v>
      </c>
    </row>
    <row r="9" spans="1:6" x14ac:dyDescent="0.5">
      <c r="A9" s="35"/>
      <c r="B9" s="36" t="s">
        <v>2137</v>
      </c>
      <c r="C9" s="30">
        <v>100</v>
      </c>
      <c r="E9" s="30">
        <v>100</v>
      </c>
      <c r="F9" s="30">
        <v>100</v>
      </c>
    </row>
    <row r="10" spans="1:6" x14ac:dyDescent="0.5">
      <c r="A10" s="35"/>
      <c r="B10" s="36" t="s">
        <v>2138</v>
      </c>
      <c r="C10" s="30">
        <v>101.62673748117884</v>
      </c>
      <c r="E10" s="30">
        <v>100.46311790206187</v>
      </c>
      <c r="F10" s="30">
        <v>101.12859072453956</v>
      </c>
    </row>
    <row r="11" spans="1:6" x14ac:dyDescent="0.5">
      <c r="A11" s="35"/>
      <c r="B11" s="36" t="s">
        <v>2139</v>
      </c>
      <c r="C11" s="30">
        <v>100.08499713483671</v>
      </c>
      <c r="E11" s="30">
        <v>98.994834844263636</v>
      </c>
      <c r="F11" s="30">
        <v>99.229484407234551</v>
      </c>
    </row>
    <row r="12" spans="1:6" x14ac:dyDescent="0.5">
      <c r="A12" s="35"/>
      <c r="B12" s="36" t="s">
        <v>2140</v>
      </c>
      <c r="C12" s="30">
        <v>98.655329367986639</v>
      </c>
      <c r="E12" s="30">
        <v>96.837516130647458</v>
      </c>
      <c r="F12" s="30">
        <v>96.99307304532087</v>
      </c>
    </row>
    <row r="13" spans="1:6" x14ac:dyDescent="0.5">
      <c r="A13" s="35"/>
      <c r="B13" s="36" t="s">
        <v>2141</v>
      </c>
      <c r="C13" s="30">
        <v>99.537020338091949</v>
      </c>
      <c r="E13" s="30">
        <v>97.227385557456103</v>
      </c>
      <c r="F13" s="30">
        <v>96.881990291328563</v>
      </c>
    </row>
    <row r="14" spans="1:6" x14ac:dyDescent="0.5">
      <c r="A14" s="35"/>
      <c r="B14" s="36" t="s">
        <v>2142</v>
      </c>
      <c r="C14" s="30">
        <v>101.99834792429536</v>
      </c>
      <c r="E14" s="30">
        <v>97.998297422926015</v>
      </c>
      <c r="F14" s="30">
        <v>97.842992541399553</v>
      </c>
    </row>
    <row r="15" spans="1:6" x14ac:dyDescent="0.5">
      <c r="A15" s="35"/>
      <c r="B15" s="36" t="s">
        <v>2143</v>
      </c>
      <c r="C15" s="30">
        <v>103.2569060222751</v>
      </c>
      <c r="E15" s="30">
        <v>101.38618652745336</v>
      </c>
      <c r="F15" s="30">
        <v>101.47264633921232</v>
      </c>
    </row>
    <row r="16" spans="1:6" x14ac:dyDescent="0.5">
      <c r="A16" s="35"/>
      <c r="B16" s="36" t="s">
        <v>2144</v>
      </c>
      <c r="C16" s="30">
        <v>108.69970559533837</v>
      </c>
      <c r="E16" s="30">
        <v>102.88986217533656</v>
      </c>
      <c r="F16" s="30">
        <v>103.66232897062034</v>
      </c>
    </row>
    <row r="17" spans="1:6" x14ac:dyDescent="0.5">
      <c r="A17" s="35"/>
      <c r="B17" s="36" t="s">
        <v>2145</v>
      </c>
      <c r="C17" s="30">
        <v>107.28512058891295</v>
      </c>
      <c r="E17" s="30">
        <v>104.65874703846687</v>
      </c>
      <c r="F17" s="30">
        <v>105.62609633039477</v>
      </c>
    </row>
    <row r="18" spans="1:6" x14ac:dyDescent="0.5">
      <c r="A18" s="35"/>
      <c r="B18" s="36" t="s">
        <v>2146</v>
      </c>
      <c r="C18" s="30">
        <v>108.8725867659689</v>
      </c>
      <c r="E18" s="30">
        <v>104.65457898365821</v>
      </c>
      <c r="F18" s="30">
        <v>105.3384399154902</v>
      </c>
    </row>
    <row r="19" spans="1:6" x14ac:dyDescent="0.5">
      <c r="A19" s="35"/>
      <c r="B19" s="36" t="s">
        <v>2147</v>
      </c>
      <c r="C19" s="30">
        <v>109.67188876474847</v>
      </c>
      <c r="E19" s="30">
        <v>103.52462135027018</v>
      </c>
      <c r="F19" s="30">
        <v>105.26759163019996</v>
      </c>
    </row>
    <row r="20" spans="1:6" x14ac:dyDescent="0.5">
      <c r="A20" s="35"/>
      <c r="B20" s="36" t="s">
        <v>2148</v>
      </c>
      <c r="C20" s="30">
        <v>111.38834098722316</v>
      </c>
      <c r="E20" s="30">
        <v>108.15765601497382</v>
      </c>
      <c r="F20" s="30">
        <v>109.95743510709879</v>
      </c>
    </row>
    <row r="21" spans="1:6" x14ac:dyDescent="0.5">
      <c r="A21" s="35"/>
      <c r="B21" s="36" t="s">
        <v>2149</v>
      </c>
      <c r="C21" s="30">
        <v>110.69557086779031</v>
      </c>
      <c r="E21" s="30">
        <v>106.31539514406938</v>
      </c>
      <c r="F21" s="30">
        <v>108.41317115996358</v>
      </c>
    </row>
    <row r="22" spans="1:6" x14ac:dyDescent="0.5">
      <c r="A22" s="35"/>
      <c r="B22" s="36" t="s">
        <v>2150</v>
      </c>
      <c r="C22" s="30">
        <v>111.19692304873462</v>
      </c>
      <c r="E22" s="30">
        <v>106.88849417484855</v>
      </c>
      <c r="F22" s="30">
        <v>110.14488862909975</v>
      </c>
    </row>
    <row r="23" spans="1:6" x14ac:dyDescent="0.5">
      <c r="A23" s="35"/>
      <c r="B23" s="36" t="s">
        <v>2151</v>
      </c>
      <c r="C23" s="30">
        <v>108.7661337011524</v>
      </c>
    </row>
    <row r="24" spans="1:6" x14ac:dyDescent="0.5">
      <c r="A24" s="35"/>
      <c r="B24" s="36" t="s">
        <v>2152</v>
      </c>
      <c r="D24" s="30">
        <v>107.9187763813905</v>
      </c>
    </row>
    <row r="25" spans="1:6" x14ac:dyDescent="0.5">
      <c r="A25" s="35"/>
      <c r="B25" s="36" t="s">
        <v>2153</v>
      </c>
      <c r="D25" s="30">
        <v>107.44640742369747</v>
      </c>
    </row>
    <row r="26" spans="1:6" x14ac:dyDescent="0.5">
      <c r="A26" s="35"/>
      <c r="B26" s="36" t="s">
        <v>2154</v>
      </c>
      <c r="D26" s="30">
        <v>108.87282247183906</v>
      </c>
    </row>
    <row r="27" spans="1:6" x14ac:dyDescent="0.5">
      <c r="A27" s="35"/>
      <c r="B27" s="36" t="s">
        <v>2155</v>
      </c>
      <c r="D27" s="30">
        <v>110.46153400772459</v>
      </c>
    </row>
    <row r="28" spans="1:6" x14ac:dyDescent="0.5">
      <c r="A28" s="35"/>
      <c r="B28" s="36" t="s">
        <v>2156</v>
      </c>
      <c r="D28" s="30">
        <v>112.39971848530732</v>
      </c>
    </row>
  </sheetData>
  <hyperlinks>
    <hyperlink ref="A1" location="Contents!A1" display="Return to contents" xr:uid="{0B89564E-3D1D-4FF0-9AF5-42246A57767D}"/>
  </hyperlinks>
  <pageMargins left="0.7" right="0.7" top="0.75" bottom="0.75" header="0.3" footer="0.3"/>
  <drawing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6165D7-58FB-4396-A223-1992A4ABCB67}">
  <sheetPr codeName="Sheet76"/>
  <dimension ref="A1:D23"/>
  <sheetViews>
    <sheetView zoomScale="70" zoomScaleNormal="70" workbookViewId="0"/>
  </sheetViews>
  <sheetFormatPr defaultRowHeight="21" x14ac:dyDescent="0.5"/>
  <sheetData>
    <row r="1" spans="1:4" x14ac:dyDescent="0.5">
      <c r="A1" s="38" t="s">
        <v>244</v>
      </c>
    </row>
    <row r="3" spans="1:4" x14ac:dyDescent="0.5">
      <c r="A3" s="1" t="s">
        <v>245</v>
      </c>
      <c r="B3" s="2" t="s">
        <v>233</v>
      </c>
      <c r="C3" s="6"/>
      <c r="D3" s="6"/>
    </row>
    <row r="4" spans="1:4" x14ac:dyDescent="0.5">
      <c r="A4" s="1" t="s">
        <v>246</v>
      </c>
      <c r="B4" s="2" t="s">
        <v>247</v>
      </c>
      <c r="C4" s="6"/>
      <c r="D4" s="6"/>
    </row>
    <row r="5" spans="1:4" x14ac:dyDescent="0.5">
      <c r="A5" s="1" t="s">
        <v>248</v>
      </c>
      <c r="B5" s="2"/>
      <c r="C5" s="6"/>
      <c r="D5" s="6"/>
    </row>
    <row r="6" spans="1:4" x14ac:dyDescent="0.5">
      <c r="A6" s="1" t="s">
        <v>249</v>
      </c>
      <c r="B6" s="2" t="s">
        <v>2252</v>
      </c>
      <c r="C6" s="6"/>
      <c r="D6" s="6"/>
    </row>
    <row r="7" spans="1:4" x14ac:dyDescent="0.5">
      <c r="A7" s="1"/>
      <c r="B7" s="2"/>
      <c r="C7" s="6"/>
      <c r="D7" s="6"/>
    </row>
    <row r="8" spans="1:4" x14ac:dyDescent="0.5">
      <c r="A8" s="1"/>
      <c r="B8" s="2"/>
      <c r="C8" s="6" t="s">
        <v>2167</v>
      </c>
      <c r="D8" s="6" t="s">
        <v>2168</v>
      </c>
    </row>
    <row r="9" spans="1:4" x14ac:dyDescent="0.5">
      <c r="A9" s="1"/>
      <c r="B9" s="2" t="s">
        <v>2137</v>
      </c>
      <c r="C9" s="6">
        <v>40.242308031338325</v>
      </c>
      <c r="D9" s="6">
        <v>5.3479690193114173</v>
      </c>
    </row>
    <row r="10" spans="1:4" x14ac:dyDescent="0.5">
      <c r="A10" s="1"/>
      <c r="B10" s="2" t="s">
        <v>2138</v>
      </c>
      <c r="C10" s="6">
        <v>40.276024164450064</v>
      </c>
      <c r="D10" s="6">
        <v>5.3457864596504416</v>
      </c>
    </row>
    <row r="11" spans="1:4" x14ac:dyDescent="0.5">
      <c r="A11" s="1"/>
      <c r="B11" s="2" t="s">
        <v>2139</v>
      </c>
      <c r="C11" s="6">
        <v>38.159210962112411</v>
      </c>
      <c r="D11" s="6">
        <v>5.0343867574628698</v>
      </c>
    </row>
    <row r="12" spans="1:4" x14ac:dyDescent="0.5">
      <c r="A12" s="1"/>
      <c r="B12" s="2" t="s">
        <v>2140</v>
      </c>
      <c r="C12" s="6">
        <v>38.518797502365487</v>
      </c>
      <c r="D12" s="6">
        <v>5.0582220593155451</v>
      </c>
    </row>
    <row r="13" spans="1:4" x14ac:dyDescent="0.5">
      <c r="A13" s="1"/>
      <c r="B13" s="2" t="s">
        <v>2141</v>
      </c>
      <c r="C13" s="6">
        <v>38.149067544873105</v>
      </c>
      <c r="D13" s="6">
        <v>5.1227711431637273</v>
      </c>
    </row>
    <row r="14" spans="1:4" x14ac:dyDescent="0.5">
      <c r="A14" s="1"/>
      <c r="B14" s="2" t="s">
        <v>2142</v>
      </c>
      <c r="C14" s="6">
        <v>39.000512003076437</v>
      </c>
      <c r="D14" s="6">
        <v>5.0871239690697587</v>
      </c>
    </row>
    <row r="15" spans="1:4" x14ac:dyDescent="0.5">
      <c r="A15" s="1"/>
      <c r="B15" s="2" t="s">
        <v>2143</v>
      </c>
      <c r="C15" s="6">
        <v>38.577354830340482</v>
      </c>
      <c r="D15" s="6">
        <v>5.0989054454291498</v>
      </c>
    </row>
    <row r="16" spans="1:4" x14ac:dyDescent="0.5">
      <c r="A16" s="1"/>
      <c r="B16" s="2" t="s">
        <v>2144</v>
      </c>
      <c r="C16" s="6">
        <v>39.376489457208663</v>
      </c>
      <c r="D16" s="6">
        <v>5.1535416952672</v>
      </c>
    </row>
    <row r="17" spans="1:4" x14ac:dyDescent="0.5">
      <c r="A17" s="1"/>
      <c r="B17" s="2" t="s">
        <v>2145</v>
      </c>
      <c r="C17" s="6">
        <v>38.397388267731003</v>
      </c>
      <c r="D17" s="6">
        <v>5.0495162272536769</v>
      </c>
    </row>
    <row r="18" spans="1:4" x14ac:dyDescent="0.5">
      <c r="A18" s="1"/>
      <c r="B18" s="2" t="s">
        <v>2146</v>
      </c>
      <c r="C18" s="6">
        <v>38.520420467830263</v>
      </c>
      <c r="D18" s="6">
        <v>5.1608869808632933</v>
      </c>
    </row>
    <row r="19" spans="1:4" x14ac:dyDescent="0.5">
      <c r="A19" s="1"/>
      <c r="B19" s="2" t="s">
        <v>2147</v>
      </c>
      <c r="C19" s="6">
        <v>39.411950147950847</v>
      </c>
      <c r="D19" s="6">
        <v>5.331307752154534</v>
      </c>
    </row>
    <row r="20" spans="1:4" x14ac:dyDescent="0.5">
      <c r="A20" s="1"/>
      <c r="B20" s="2" t="s">
        <v>2148</v>
      </c>
      <c r="C20" s="6">
        <v>39.065360446875275</v>
      </c>
      <c r="D20" s="6">
        <v>5.1580939286408283</v>
      </c>
    </row>
    <row r="21" spans="1:4" x14ac:dyDescent="0.5">
      <c r="A21" s="1"/>
      <c r="B21" s="2" t="s">
        <v>2149</v>
      </c>
      <c r="C21" s="6">
        <v>38.075958948593325</v>
      </c>
      <c r="D21" s="6">
        <v>4.9046311083360035</v>
      </c>
    </row>
    <row r="22" spans="1:4" x14ac:dyDescent="0.5">
      <c r="A22" s="1"/>
      <c r="B22" s="2" t="s">
        <v>2150</v>
      </c>
      <c r="C22" s="6">
        <v>38.107858750754531</v>
      </c>
      <c r="D22" s="6">
        <v>4.8687772893237824</v>
      </c>
    </row>
    <row r="23" spans="1:4" x14ac:dyDescent="0.5">
      <c r="A23" s="1"/>
    </row>
  </sheetData>
  <hyperlinks>
    <hyperlink ref="A1" location="Contents!A1" display="Return to contents" xr:uid="{A28503DB-6E57-4E9F-93FC-523CFE956B88}"/>
  </hyperlinks>
  <pageMargins left="0.7" right="0.7" top="0.75" bottom="0.75" header="0.3" footer="0.3"/>
  <drawing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2C16B1-A24D-4A3C-9096-5E4D94B5AB96}">
  <sheetPr codeName="Sheet77"/>
  <dimension ref="A1:I10"/>
  <sheetViews>
    <sheetView topLeftCell="A7" workbookViewId="0">
      <selection activeCell="K26" sqref="K26"/>
    </sheetView>
  </sheetViews>
  <sheetFormatPr defaultColWidth="8.77734375" defaultRowHeight="21" x14ac:dyDescent="0.5"/>
  <cols>
    <col min="1" max="16384" width="8.77734375" style="30"/>
  </cols>
  <sheetData>
    <row r="1" spans="1:9" x14ac:dyDescent="0.5">
      <c r="A1" s="38" t="s">
        <v>244</v>
      </c>
    </row>
    <row r="3" spans="1:9" x14ac:dyDescent="0.5">
      <c r="A3" s="35" t="s">
        <v>245</v>
      </c>
      <c r="B3" s="30" t="s">
        <v>237</v>
      </c>
    </row>
    <row r="4" spans="1:9" x14ac:dyDescent="0.5">
      <c r="A4" s="35" t="s">
        <v>246</v>
      </c>
      <c r="B4" s="30" t="s">
        <v>2169</v>
      </c>
    </row>
    <row r="5" spans="1:9" x14ac:dyDescent="0.5">
      <c r="A5" s="35" t="s">
        <v>248</v>
      </c>
    </row>
    <row r="6" spans="1:9" x14ac:dyDescent="0.5">
      <c r="A6" s="35" t="s">
        <v>249</v>
      </c>
      <c r="B6" s="30" t="s">
        <v>2253</v>
      </c>
    </row>
    <row r="7" spans="1:9" x14ac:dyDescent="0.5">
      <c r="A7" s="35"/>
    </row>
    <row r="8" spans="1:9" x14ac:dyDescent="0.5">
      <c r="B8" s="30">
        <v>2000</v>
      </c>
      <c r="C8" s="30">
        <v>2003</v>
      </c>
      <c r="D8" s="30">
        <v>2006</v>
      </c>
      <c r="E8" s="30">
        <v>2009</v>
      </c>
      <c r="F8" s="30">
        <v>2013</v>
      </c>
      <c r="G8" s="30">
        <v>2018</v>
      </c>
      <c r="H8" s="30">
        <v>2019</v>
      </c>
      <c r="I8" s="30">
        <v>2022</v>
      </c>
    </row>
    <row r="9" spans="1:9" x14ac:dyDescent="0.5">
      <c r="A9" s="30" t="s">
        <v>2170</v>
      </c>
      <c r="B9" s="46">
        <v>0.62</v>
      </c>
      <c r="C9" s="46">
        <v>0.55000000000000004</v>
      </c>
      <c r="D9" s="46">
        <v>0.52</v>
      </c>
      <c r="E9" s="46">
        <v>0.56999999999999995</v>
      </c>
      <c r="F9" s="46">
        <v>0.62</v>
      </c>
      <c r="G9" s="46">
        <v>0.65</v>
      </c>
      <c r="H9" s="46">
        <v>0.68</v>
      </c>
      <c r="I9" s="46">
        <v>0.69</v>
      </c>
    </row>
    <row r="10" spans="1:9" x14ac:dyDescent="0.5">
      <c r="A10" s="30" t="s">
        <v>2171</v>
      </c>
      <c r="B10" s="46">
        <v>0.36</v>
      </c>
      <c r="C10" s="46">
        <v>0.35</v>
      </c>
      <c r="D10" s="46">
        <v>0.32</v>
      </c>
      <c r="E10" s="46">
        <v>0.48</v>
      </c>
      <c r="F10" s="46">
        <v>0.63</v>
      </c>
      <c r="G10" s="46">
        <v>0.62</v>
      </c>
      <c r="H10" s="46">
        <v>0.65</v>
      </c>
      <c r="I10" s="46">
        <v>0.78</v>
      </c>
    </row>
  </sheetData>
  <hyperlinks>
    <hyperlink ref="A1" location="Contents!A1" display="Return to contents" xr:uid="{BDFA4DD4-0EDB-4198-AC0C-EB82EFDC9496}"/>
  </hyperlinks>
  <pageMargins left="0.7" right="0.7" top="0.75" bottom="0.75" header="0.3" footer="0.3"/>
  <drawing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5A55A7-28A2-4BE1-BDEE-24C813BE826E}">
  <sheetPr codeName="Sheet78"/>
  <dimension ref="A1:E48"/>
  <sheetViews>
    <sheetView workbookViewId="0">
      <selection activeCell="I5" sqref="I5"/>
    </sheetView>
  </sheetViews>
  <sheetFormatPr defaultColWidth="8.77734375" defaultRowHeight="21" x14ac:dyDescent="0.5"/>
  <cols>
    <col min="1" max="16384" width="8.77734375" style="30"/>
  </cols>
  <sheetData>
    <row r="1" spans="1:5" x14ac:dyDescent="0.5">
      <c r="A1" s="38" t="s">
        <v>244</v>
      </c>
    </row>
    <row r="3" spans="1:5" x14ac:dyDescent="0.5">
      <c r="A3" s="1" t="s">
        <v>245</v>
      </c>
      <c r="B3" s="6" t="s">
        <v>240</v>
      </c>
      <c r="C3" s="6"/>
      <c r="D3" s="6"/>
    </row>
    <row r="4" spans="1:5" x14ac:dyDescent="0.5">
      <c r="A4" s="1" t="s">
        <v>246</v>
      </c>
      <c r="B4" s="6" t="s">
        <v>2172</v>
      </c>
      <c r="C4" s="6"/>
      <c r="D4" s="6"/>
    </row>
    <row r="5" spans="1:5" x14ac:dyDescent="0.5">
      <c r="A5" s="1" t="s">
        <v>248</v>
      </c>
      <c r="B5" s="6"/>
      <c r="C5" s="6"/>
      <c r="D5" s="6"/>
    </row>
    <row r="6" spans="1:5" x14ac:dyDescent="0.5">
      <c r="A6" s="1" t="s">
        <v>249</v>
      </c>
      <c r="B6" s="6" t="s">
        <v>2254</v>
      </c>
      <c r="C6" s="6"/>
      <c r="D6" s="6"/>
    </row>
    <row r="7" spans="1:5" x14ac:dyDescent="0.5">
      <c r="A7" s="6"/>
      <c r="B7" s="6"/>
      <c r="C7" s="6"/>
      <c r="D7" s="6"/>
    </row>
    <row r="8" spans="1:5" x14ac:dyDescent="0.5">
      <c r="B8" s="76" t="s">
        <v>2173</v>
      </c>
      <c r="D8" s="6"/>
      <c r="E8" s="6"/>
    </row>
    <row r="9" spans="1:5" x14ac:dyDescent="0.5">
      <c r="B9" s="73" t="s">
        <v>2174</v>
      </c>
      <c r="C9" s="73" t="s">
        <v>2175</v>
      </c>
      <c r="D9" s="73" t="s">
        <v>2176</v>
      </c>
      <c r="E9" s="73" t="s">
        <v>2177</v>
      </c>
    </row>
    <row r="10" spans="1:5" x14ac:dyDescent="0.5">
      <c r="B10" s="73">
        <v>1983</v>
      </c>
      <c r="C10" s="74">
        <v>0.32</v>
      </c>
      <c r="D10" s="74">
        <v>0.54</v>
      </c>
      <c r="E10" s="74">
        <v>0.09</v>
      </c>
    </row>
    <row r="11" spans="1:5" x14ac:dyDescent="0.5">
      <c r="B11" s="73">
        <v>1984</v>
      </c>
      <c r="C11" s="74">
        <v>0.39</v>
      </c>
      <c r="D11" s="74">
        <v>0.5</v>
      </c>
      <c r="E11" s="74">
        <v>0.05</v>
      </c>
    </row>
    <row r="12" spans="1:5" x14ac:dyDescent="0.5">
      <c r="B12" s="73">
        <v>1985</v>
      </c>
      <c r="C12" s="74">
        <v>0.45</v>
      </c>
      <c r="D12" s="74">
        <v>0.43</v>
      </c>
      <c r="E12" s="74">
        <v>0.06</v>
      </c>
    </row>
    <row r="13" spans="1:5" x14ac:dyDescent="0.5">
      <c r="B13" s="73">
        <v>1986</v>
      </c>
      <c r="C13" s="74">
        <v>0.46</v>
      </c>
      <c r="D13" s="74">
        <v>0.44</v>
      </c>
      <c r="E13" s="74">
        <v>0.05</v>
      </c>
    </row>
    <row r="14" spans="1:5" x14ac:dyDescent="0.5">
      <c r="B14" s="73">
        <v>1987</v>
      </c>
      <c r="C14" s="74">
        <v>0.5</v>
      </c>
      <c r="D14" s="74">
        <v>0.42</v>
      </c>
      <c r="E14" s="74">
        <v>0.03</v>
      </c>
    </row>
    <row r="15" spans="1:5" x14ac:dyDescent="0.5">
      <c r="B15" s="73">
        <v>1989</v>
      </c>
      <c r="C15" s="74">
        <v>0.56000000000000005</v>
      </c>
      <c r="D15" s="74">
        <v>0.37</v>
      </c>
      <c r="E15" s="74">
        <v>0.03</v>
      </c>
    </row>
    <row r="16" spans="1:5" x14ac:dyDescent="0.5">
      <c r="B16" s="73">
        <v>1990</v>
      </c>
      <c r="C16" s="74">
        <v>0.54</v>
      </c>
      <c r="D16" s="74">
        <v>0.37</v>
      </c>
      <c r="E16" s="74">
        <v>0.03</v>
      </c>
    </row>
    <row r="17" spans="2:5" x14ac:dyDescent="0.5">
      <c r="B17" s="73">
        <v>1991</v>
      </c>
      <c r="C17" s="74">
        <v>0.65</v>
      </c>
      <c r="D17" s="74">
        <v>0.28999999999999998</v>
      </c>
      <c r="E17" s="74">
        <v>0.03</v>
      </c>
    </row>
    <row r="18" spans="2:5" x14ac:dyDescent="0.5">
      <c r="B18" s="73">
        <v>1993</v>
      </c>
      <c r="C18" s="74">
        <v>0.63</v>
      </c>
      <c r="D18" s="74">
        <v>0.28000000000000003</v>
      </c>
      <c r="E18" s="74">
        <v>0.04</v>
      </c>
    </row>
    <row r="19" spans="2:5" x14ac:dyDescent="0.5">
      <c r="B19" s="73">
        <v>1994</v>
      </c>
      <c r="C19" s="74">
        <v>0.57999999999999996</v>
      </c>
      <c r="D19" s="74">
        <v>0.33</v>
      </c>
      <c r="E19" s="74">
        <v>0.04</v>
      </c>
    </row>
    <row r="20" spans="2:5" x14ac:dyDescent="0.5">
      <c r="B20" s="73">
        <v>1995</v>
      </c>
      <c r="C20" s="74">
        <v>0.61</v>
      </c>
      <c r="D20" s="74">
        <v>0.31</v>
      </c>
      <c r="E20" s="74">
        <v>0.05</v>
      </c>
    </row>
    <row r="21" spans="2:5" x14ac:dyDescent="0.5">
      <c r="B21" s="73">
        <v>1996</v>
      </c>
      <c r="C21" s="74">
        <v>0.59</v>
      </c>
      <c r="D21" s="74">
        <v>0.34</v>
      </c>
      <c r="E21" s="74">
        <v>0.04</v>
      </c>
    </row>
    <row r="22" spans="2:5" x14ac:dyDescent="0.5">
      <c r="B22" s="73">
        <v>1997</v>
      </c>
      <c r="C22" s="74">
        <v>0.62</v>
      </c>
      <c r="D22" s="74">
        <v>0.31</v>
      </c>
      <c r="E22" s="74">
        <v>0.03</v>
      </c>
    </row>
    <row r="23" spans="2:5" x14ac:dyDescent="0.5">
      <c r="B23" s="73">
        <v>1998</v>
      </c>
      <c r="C23" s="74">
        <v>0.63</v>
      </c>
      <c r="D23" s="74">
        <v>0.32</v>
      </c>
      <c r="E23" s="74">
        <v>0.03</v>
      </c>
    </row>
    <row r="24" spans="2:5" x14ac:dyDescent="0.5">
      <c r="B24" s="73">
        <v>1999</v>
      </c>
      <c r="C24" s="74">
        <v>0.57999999999999996</v>
      </c>
      <c r="D24" s="74">
        <v>0.34</v>
      </c>
      <c r="E24" s="74">
        <v>0.04</v>
      </c>
    </row>
    <row r="25" spans="2:5" x14ac:dyDescent="0.5">
      <c r="B25" s="73">
        <v>2000</v>
      </c>
      <c r="C25" s="74">
        <v>0.5</v>
      </c>
      <c r="D25" s="74">
        <v>0.4</v>
      </c>
      <c r="E25" s="74">
        <v>0.05</v>
      </c>
    </row>
    <row r="26" spans="2:5" x14ac:dyDescent="0.5">
      <c r="B26" s="73">
        <v>2001</v>
      </c>
      <c r="C26" s="74">
        <v>0.59</v>
      </c>
      <c r="D26" s="74">
        <v>0.34</v>
      </c>
      <c r="E26" s="74">
        <v>0.03</v>
      </c>
    </row>
    <row r="27" spans="2:5" x14ac:dyDescent="0.5">
      <c r="B27" s="73">
        <v>2002</v>
      </c>
      <c r="C27" s="74">
        <v>0.63</v>
      </c>
      <c r="D27" s="74">
        <v>0.31</v>
      </c>
      <c r="E27" s="74">
        <v>0.03</v>
      </c>
    </row>
    <row r="28" spans="2:5" x14ac:dyDescent="0.5">
      <c r="B28" s="73">
        <v>2003</v>
      </c>
      <c r="C28" s="74">
        <v>0.51</v>
      </c>
      <c r="D28" s="74">
        <v>0.38</v>
      </c>
      <c r="E28" s="74">
        <v>0.06</v>
      </c>
    </row>
    <row r="29" spans="2:5" x14ac:dyDescent="0.5">
      <c r="B29" s="73">
        <v>2004</v>
      </c>
      <c r="C29" s="74">
        <v>0.49</v>
      </c>
      <c r="D29" s="74">
        <v>0.42</v>
      </c>
      <c r="E29" s="74">
        <v>0.06</v>
      </c>
    </row>
    <row r="30" spans="2:5" x14ac:dyDescent="0.5">
      <c r="B30" s="73">
        <v>2005</v>
      </c>
      <c r="C30" s="74">
        <v>0.46</v>
      </c>
      <c r="D30" s="74">
        <v>0.43</v>
      </c>
      <c r="E30" s="74">
        <v>7.0000000000000007E-2</v>
      </c>
    </row>
    <row r="31" spans="2:5" x14ac:dyDescent="0.5">
      <c r="B31" s="73">
        <v>2006</v>
      </c>
      <c r="C31" s="74">
        <v>0.46</v>
      </c>
      <c r="D31" s="74">
        <v>0.43</v>
      </c>
      <c r="E31" s="74">
        <v>0.06</v>
      </c>
    </row>
    <row r="32" spans="2:5" x14ac:dyDescent="0.5">
      <c r="B32" s="73">
        <v>2007</v>
      </c>
      <c r="C32" s="74">
        <v>0.42</v>
      </c>
      <c r="D32" s="74">
        <v>0.47</v>
      </c>
      <c r="E32" s="74">
        <v>7.0000000000000007E-2</v>
      </c>
    </row>
    <row r="33" spans="2:5" x14ac:dyDescent="0.5">
      <c r="B33" s="73">
        <v>2008</v>
      </c>
      <c r="C33" s="74">
        <v>0.39</v>
      </c>
      <c r="D33" s="74">
        <v>0.5</v>
      </c>
      <c r="E33" s="74">
        <v>0.08</v>
      </c>
    </row>
    <row r="34" spans="2:5" x14ac:dyDescent="0.5">
      <c r="B34" s="73">
        <v>2009</v>
      </c>
      <c r="C34" s="74">
        <v>0.34</v>
      </c>
      <c r="D34" s="74">
        <v>0.55000000000000004</v>
      </c>
      <c r="E34" s="74">
        <v>0.08</v>
      </c>
    </row>
    <row r="35" spans="2:5" x14ac:dyDescent="0.5">
      <c r="B35" s="73">
        <v>2010</v>
      </c>
      <c r="C35" s="74">
        <v>0.31</v>
      </c>
      <c r="D35" s="74">
        <v>0.56000000000000005</v>
      </c>
      <c r="E35" s="74">
        <v>0.09</v>
      </c>
    </row>
    <row r="36" spans="2:5" x14ac:dyDescent="0.5">
      <c r="B36" s="73">
        <v>2011</v>
      </c>
      <c r="C36" s="74">
        <v>0.36</v>
      </c>
      <c r="D36" s="74">
        <v>0.54</v>
      </c>
      <c r="E36" s="74">
        <v>0.06</v>
      </c>
    </row>
    <row r="37" spans="2:5" x14ac:dyDescent="0.5">
      <c r="B37" s="73">
        <v>2012</v>
      </c>
      <c r="C37" s="74">
        <v>0.34</v>
      </c>
      <c r="D37" s="74">
        <v>0.53</v>
      </c>
      <c r="E37" s="74">
        <v>0.06</v>
      </c>
    </row>
    <row r="38" spans="2:5" x14ac:dyDescent="0.5">
      <c r="B38" s="73">
        <v>2013</v>
      </c>
      <c r="C38" s="74">
        <v>0.36</v>
      </c>
      <c r="D38" s="74">
        <v>0.54</v>
      </c>
      <c r="E38" s="74">
        <v>0.06</v>
      </c>
    </row>
    <row r="39" spans="2:5" x14ac:dyDescent="0.5">
      <c r="B39" s="73">
        <v>2014</v>
      </c>
      <c r="C39" s="74">
        <v>0.37</v>
      </c>
      <c r="D39" s="74">
        <v>0.52</v>
      </c>
      <c r="E39" s="74">
        <v>7.0000000000000007E-2</v>
      </c>
    </row>
    <row r="40" spans="2:5" x14ac:dyDescent="0.5">
      <c r="B40" s="73">
        <v>2015</v>
      </c>
      <c r="C40" s="74">
        <v>0.45</v>
      </c>
      <c r="D40" s="74">
        <v>0.47</v>
      </c>
      <c r="E40" s="74">
        <v>0.04</v>
      </c>
    </row>
    <row r="41" spans="2:5" x14ac:dyDescent="0.5">
      <c r="B41" s="73">
        <v>2016</v>
      </c>
      <c r="C41" s="74">
        <v>0.48</v>
      </c>
      <c r="D41" s="74">
        <v>0.44</v>
      </c>
      <c r="E41" s="74">
        <v>0.04</v>
      </c>
    </row>
    <row r="42" spans="2:5" x14ac:dyDescent="0.5">
      <c r="B42" s="73">
        <v>2017</v>
      </c>
      <c r="C42" s="74">
        <v>0.6</v>
      </c>
      <c r="D42" s="74">
        <v>0.33</v>
      </c>
      <c r="E42" s="74">
        <v>0.04</v>
      </c>
    </row>
    <row r="43" spans="2:5" x14ac:dyDescent="0.5">
      <c r="B43" s="73">
        <v>2018</v>
      </c>
      <c r="C43" s="74">
        <v>0.56999999999999995</v>
      </c>
      <c r="D43" s="74">
        <v>0.34</v>
      </c>
      <c r="E43" s="74">
        <v>0.04</v>
      </c>
    </row>
    <row r="44" spans="2:5" x14ac:dyDescent="0.5">
      <c r="B44" s="73">
        <v>2019</v>
      </c>
      <c r="C44" s="74">
        <v>0.53</v>
      </c>
      <c r="D44" s="74">
        <v>0.37</v>
      </c>
      <c r="E44" s="74">
        <v>0.05</v>
      </c>
    </row>
    <row r="45" spans="2:5" x14ac:dyDescent="0.5">
      <c r="B45" s="73">
        <v>2020</v>
      </c>
      <c r="C45" s="74">
        <v>0.5</v>
      </c>
      <c r="D45" s="74">
        <v>0.43</v>
      </c>
      <c r="E45" s="74">
        <v>0.05</v>
      </c>
    </row>
    <row r="46" spans="2:5" x14ac:dyDescent="0.5">
      <c r="B46" s="73">
        <v>2021</v>
      </c>
      <c r="C46" s="74">
        <v>0.52</v>
      </c>
      <c r="D46" s="74">
        <v>0.4</v>
      </c>
      <c r="E46" s="74">
        <v>0.06</v>
      </c>
    </row>
    <row r="47" spans="2:5" x14ac:dyDescent="0.5">
      <c r="B47" s="73">
        <v>2022</v>
      </c>
      <c r="C47" s="6"/>
      <c r="D47" s="6"/>
      <c r="E47" s="6"/>
    </row>
    <row r="48" spans="2:5" x14ac:dyDescent="0.5">
      <c r="B48" s="73">
        <v>2023</v>
      </c>
      <c r="C48" s="75">
        <v>0.55000000000000004</v>
      </c>
      <c r="D48" s="75">
        <v>0.36</v>
      </c>
      <c r="E48" s="75">
        <v>0.08</v>
      </c>
    </row>
  </sheetData>
  <hyperlinks>
    <hyperlink ref="A1" location="Contents!A1" display="Return to contents" xr:uid="{35BE16C7-9AD4-4FBD-ACC4-B9CD6FA856D9}"/>
  </hyperlinks>
  <pageMargins left="0.7" right="0.7" top="0.75" bottom="0.75" header="0.3" footer="0.3"/>
  <drawing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0C8CDE-A0E6-43B4-BFAA-105645D98C2B}">
  <sheetPr codeName="Sheet79"/>
  <dimension ref="A1:M14"/>
  <sheetViews>
    <sheetView workbookViewId="0"/>
  </sheetViews>
  <sheetFormatPr defaultRowHeight="21" x14ac:dyDescent="0.5"/>
  <sheetData>
    <row r="1" spans="1:13" x14ac:dyDescent="0.5">
      <c r="A1" s="38" t="s">
        <v>244</v>
      </c>
    </row>
    <row r="3" spans="1:13" x14ac:dyDescent="0.5">
      <c r="A3" s="1" t="s">
        <v>245</v>
      </c>
      <c r="B3" s="6" t="s">
        <v>243</v>
      </c>
      <c r="C3" s="6"/>
      <c r="D3" s="6"/>
      <c r="E3" s="6"/>
      <c r="F3" s="6"/>
      <c r="G3" s="6"/>
      <c r="H3" s="6"/>
      <c r="I3" s="6"/>
      <c r="J3" s="6"/>
      <c r="K3" s="6"/>
      <c r="L3" s="6"/>
    </row>
    <row r="4" spans="1:13" x14ac:dyDescent="0.5">
      <c r="A4" s="1" t="s">
        <v>246</v>
      </c>
      <c r="B4" s="6" t="s">
        <v>2172</v>
      </c>
      <c r="C4" s="6"/>
      <c r="D4" s="6"/>
      <c r="E4" s="6"/>
      <c r="F4" s="6"/>
      <c r="G4" s="106"/>
      <c r="H4" s="6"/>
      <c r="I4" s="6"/>
      <c r="J4" s="6"/>
      <c r="K4" s="6"/>
      <c r="L4" s="6"/>
    </row>
    <row r="5" spans="1:13" x14ac:dyDescent="0.5">
      <c r="A5" s="1" t="s">
        <v>248</v>
      </c>
      <c r="B5" s="6"/>
      <c r="C5" s="6"/>
      <c r="D5" s="6"/>
      <c r="E5" s="6"/>
      <c r="F5" s="6"/>
      <c r="G5" s="6"/>
      <c r="H5" s="6"/>
      <c r="I5" s="6"/>
      <c r="J5" s="6"/>
      <c r="K5" s="6"/>
      <c r="L5" s="6"/>
    </row>
    <row r="6" spans="1:13" x14ac:dyDescent="0.5">
      <c r="A6" s="1" t="s">
        <v>249</v>
      </c>
      <c r="B6" s="6" t="s">
        <v>2255</v>
      </c>
      <c r="C6" s="6"/>
      <c r="D6" s="6"/>
      <c r="E6" s="6"/>
      <c r="F6" s="6"/>
      <c r="G6" s="6"/>
      <c r="H6" s="6"/>
      <c r="I6" s="6"/>
      <c r="J6" s="6"/>
      <c r="K6" s="6"/>
      <c r="L6" s="6"/>
    </row>
    <row r="7" spans="1:13" x14ac:dyDescent="0.5">
      <c r="A7" s="6"/>
      <c r="B7" s="6"/>
      <c r="C7" s="6"/>
      <c r="D7" s="6"/>
      <c r="E7" s="6"/>
      <c r="F7" s="6"/>
      <c r="G7" s="6"/>
      <c r="H7" s="6"/>
      <c r="I7" s="6"/>
      <c r="J7" s="6"/>
      <c r="K7" s="6"/>
      <c r="L7" s="6"/>
    </row>
    <row r="8" spans="1:13" x14ac:dyDescent="0.5">
      <c r="B8" s="6"/>
      <c r="C8" s="6"/>
      <c r="D8" s="6">
        <v>1985</v>
      </c>
      <c r="E8" s="6">
        <v>1986</v>
      </c>
      <c r="F8" s="6">
        <v>1990</v>
      </c>
      <c r="G8" s="6">
        <v>1996</v>
      </c>
      <c r="H8" s="6">
        <v>2000</v>
      </c>
      <c r="I8" s="6">
        <v>2002</v>
      </c>
      <c r="J8" s="6">
        <v>2006</v>
      </c>
      <c r="K8" s="6">
        <v>2012</v>
      </c>
      <c r="L8" s="6">
        <v>2016</v>
      </c>
      <c r="M8" s="6">
        <v>2022</v>
      </c>
    </row>
    <row r="9" spans="1:13" x14ac:dyDescent="0.5">
      <c r="B9" s="6" t="s">
        <v>2178</v>
      </c>
      <c r="C9" s="6" t="s">
        <v>2179</v>
      </c>
      <c r="D9" s="6">
        <v>45</v>
      </c>
      <c r="E9" s="6">
        <v>46</v>
      </c>
      <c r="F9" s="6">
        <v>40</v>
      </c>
      <c r="G9" s="6">
        <v>32</v>
      </c>
      <c r="H9" s="6"/>
      <c r="I9" s="6"/>
      <c r="J9" s="6">
        <v>25</v>
      </c>
      <c r="K9" s="6">
        <v>41</v>
      </c>
      <c r="L9" s="6">
        <v>31</v>
      </c>
      <c r="M9" s="6">
        <v>53</v>
      </c>
    </row>
    <row r="10" spans="1:13" x14ac:dyDescent="0.5">
      <c r="B10" s="6"/>
      <c r="C10" s="6" t="s">
        <v>2180</v>
      </c>
      <c r="D10" s="6">
        <v>24</v>
      </c>
      <c r="E10" s="6">
        <v>27</v>
      </c>
      <c r="F10" s="6">
        <v>30</v>
      </c>
      <c r="G10" s="6">
        <v>30</v>
      </c>
      <c r="H10" s="6"/>
      <c r="I10" s="6"/>
      <c r="J10" s="6">
        <v>38</v>
      </c>
      <c r="K10" s="6">
        <v>28</v>
      </c>
      <c r="L10" s="6">
        <v>34</v>
      </c>
      <c r="M10" s="6">
        <v>28</v>
      </c>
    </row>
    <row r="11" spans="1:13" x14ac:dyDescent="0.5">
      <c r="B11" s="6" t="s">
        <v>2181</v>
      </c>
      <c r="C11" s="6" t="s">
        <v>2179</v>
      </c>
      <c r="D11" s="6">
        <v>42</v>
      </c>
      <c r="E11" s="6">
        <v>39</v>
      </c>
      <c r="F11" s="6">
        <v>30</v>
      </c>
      <c r="G11" s="6">
        <v>26</v>
      </c>
      <c r="H11" s="6"/>
      <c r="I11" s="6"/>
      <c r="J11" s="6">
        <v>10</v>
      </c>
      <c r="K11" s="6">
        <v>21</v>
      </c>
      <c r="L11" s="6">
        <v>14</v>
      </c>
      <c r="M11" s="6">
        <v>38</v>
      </c>
    </row>
    <row r="12" spans="1:13" x14ac:dyDescent="0.5">
      <c r="B12" s="6"/>
      <c r="C12" s="6" t="s">
        <v>2180</v>
      </c>
      <c r="D12" s="6">
        <v>38</v>
      </c>
      <c r="E12" s="6">
        <v>44</v>
      </c>
      <c r="F12" s="6">
        <v>46</v>
      </c>
      <c r="G12" s="6">
        <v>46</v>
      </c>
      <c r="H12" s="6"/>
      <c r="I12" s="6"/>
      <c r="J12" s="6">
        <v>40</v>
      </c>
      <c r="K12" s="6">
        <v>38</v>
      </c>
      <c r="L12" s="6">
        <v>42</v>
      </c>
      <c r="M12" s="6">
        <v>43</v>
      </c>
    </row>
    <row r="13" spans="1:13" x14ac:dyDescent="0.5">
      <c r="B13" s="6" t="s">
        <v>2182</v>
      </c>
      <c r="C13" s="6" t="s">
        <v>2179</v>
      </c>
      <c r="D13" s="6">
        <v>59</v>
      </c>
      <c r="E13" s="6">
        <v>52</v>
      </c>
      <c r="F13" s="6">
        <v>47</v>
      </c>
      <c r="G13" s="6">
        <v>40</v>
      </c>
      <c r="H13" s="6">
        <v>64</v>
      </c>
      <c r="I13" s="6">
        <v>53</v>
      </c>
      <c r="J13" s="6">
        <v>31</v>
      </c>
      <c r="K13" s="6">
        <v>54</v>
      </c>
      <c r="L13" s="6">
        <v>29</v>
      </c>
      <c r="M13" s="6">
        <v>68</v>
      </c>
    </row>
    <row r="14" spans="1:13" x14ac:dyDescent="0.5">
      <c r="B14" s="6"/>
      <c r="C14" s="6" t="s">
        <v>2180</v>
      </c>
      <c r="D14" s="6">
        <v>31</v>
      </c>
      <c r="E14" s="6">
        <v>37</v>
      </c>
      <c r="F14" s="6">
        <v>39</v>
      </c>
      <c r="G14" s="6">
        <v>41</v>
      </c>
      <c r="H14" s="6">
        <v>31</v>
      </c>
      <c r="I14" s="6">
        <v>38</v>
      </c>
      <c r="J14" s="6">
        <v>49</v>
      </c>
      <c r="K14" s="6">
        <v>35</v>
      </c>
      <c r="L14" s="6">
        <v>53</v>
      </c>
      <c r="M14" s="6">
        <v>26</v>
      </c>
    </row>
  </sheetData>
  <hyperlinks>
    <hyperlink ref="A1" location="Contents!A1" display="Return to contents" xr:uid="{95119E8F-01B9-46BA-817C-A1CD6A148B96}"/>
  </hyperlinks>
  <pageMargins left="0.7" right="0.7" top="0.75" bottom="0.75" header="0.3" footer="0.3"/>
  <pageSetup paperSize="9" orientation="portrait" verticalDpi="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AFCB78-F296-4FC8-951B-4F8D86D5794C}">
  <sheetPr codeName="Sheet8"/>
  <dimension ref="A1:F26"/>
  <sheetViews>
    <sheetView zoomScale="70" zoomScaleNormal="70" workbookViewId="0">
      <selection activeCell="E21" sqref="E21"/>
    </sheetView>
  </sheetViews>
  <sheetFormatPr defaultColWidth="8.77734375" defaultRowHeight="21" x14ac:dyDescent="0.5"/>
  <cols>
    <col min="1" max="16384" width="8.77734375" style="30"/>
  </cols>
  <sheetData>
    <row r="1" spans="1:6" x14ac:dyDescent="0.5">
      <c r="A1" s="38" t="s">
        <v>244</v>
      </c>
    </row>
    <row r="3" spans="1:6" x14ac:dyDescent="0.5">
      <c r="A3" s="35" t="s">
        <v>245</v>
      </c>
      <c r="B3" s="30" t="s">
        <v>24</v>
      </c>
    </row>
    <row r="4" spans="1:6" x14ac:dyDescent="0.5">
      <c r="A4" s="35" t="s">
        <v>246</v>
      </c>
      <c r="B4" s="36" t="s">
        <v>283</v>
      </c>
    </row>
    <row r="5" spans="1:6" x14ac:dyDescent="0.5">
      <c r="A5" s="35" t="s">
        <v>248</v>
      </c>
      <c r="B5" s="36"/>
    </row>
    <row r="6" spans="1:6" x14ac:dyDescent="0.5">
      <c r="A6" s="35" t="s">
        <v>249</v>
      </c>
      <c r="B6" s="36" t="s">
        <v>2205</v>
      </c>
    </row>
    <row r="7" spans="1:6" x14ac:dyDescent="0.5">
      <c r="A7" s="35"/>
      <c r="C7" s="31"/>
      <c r="D7" s="31"/>
      <c r="E7" s="31"/>
      <c r="F7" s="31"/>
    </row>
    <row r="8" spans="1:6" ht="147" x14ac:dyDescent="0.5">
      <c r="A8" s="35"/>
      <c r="C8" s="31" t="s">
        <v>374</v>
      </c>
      <c r="D8" s="31" t="s">
        <v>284</v>
      </c>
      <c r="E8" s="31" t="s">
        <v>285</v>
      </c>
      <c r="F8" s="31" t="s">
        <v>2183</v>
      </c>
    </row>
    <row r="9" spans="1:6" x14ac:dyDescent="0.5">
      <c r="A9" s="35"/>
      <c r="B9" s="30" t="s">
        <v>286</v>
      </c>
      <c r="C9" s="40">
        <v>0.13341896397280992</v>
      </c>
      <c r="D9" s="40">
        <v>0.1368230409966005</v>
      </c>
      <c r="E9" s="40">
        <v>0.2431076543204293</v>
      </c>
      <c r="F9" s="40">
        <v>0.21093449024187702</v>
      </c>
    </row>
    <row r="10" spans="1:6" x14ac:dyDescent="0.5">
      <c r="A10" s="35"/>
      <c r="B10" s="30" t="s">
        <v>287</v>
      </c>
      <c r="C10" s="40">
        <v>0.13571606017342658</v>
      </c>
      <c r="D10" s="40">
        <v>0.15430596460654664</v>
      </c>
      <c r="E10" s="40">
        <v>0.24311845761231224</v>
      </c>
      <c r="F10" s="40">
        <v>0.20926943256837133</v>
      </c>
    </row>
    <row r="11" spans="1:6" x14ac:dyDescent="0.5">
      <c r="A11" s="35"/>
      <c r="B11" s="30" t="s">
        <v>288</v>
      </c>
      <c r="C11" s="40">
        <v>0.13590287493499389</v>
      </c>
      <c r="D11" s="40">
        <v>0.14379526184983471</v>
      </c>
      <c r="E11" s="40">
        <v>0.23938779401282934</v>
      </c>
      <c r="F11" s="40">
        <v>0.20995184547301413</v>
      </c>
    </row>
    <row r="12" spans="1:6" x14ac:dyDescent="0.5">
      <c r="A12" s="35"/>
      <c r="B12" s="30" t="s">
        <v>289</v>
      </c>
      <c r="C12" s="40">
        <v>0.13785121064062614</v>
      </c>
      <c r="D12" s="40">
        <v>0.14039715945033424</v>
      </c>
      <c r="E12" s="40">
        <v>0.22999675315594717</v>
      </c>
      <c r="F12" s="40">
        <v>0.20962524483140754</v>
      </c>
    </row>
    <row r="13" spans="1:6" x14ac:dyDescent="0.5">
      <c r="A13" s="35"/>
      <c r="B13" s="30" t="s">
        <v>290</v>
      </c>
      <c r="C13" s="40">
        <v>0.12741210546493628</v>
      </c>
      <c r="D13" s="40">
        <v>0.14450688184385643</v>
      </c>
      <c r="E13" s="40">
        <v>0.22649351973803514</v>
      </c>
      <c r="F13" s="40">
        <v>0.2112692976729276</v>
      </c>
    </row>
    <row r="14" spans="1:6" x14ac:dyDescent="0.5">
      <c r="A14" s="35"/>
      <c r="B14" s="30" t="s">
        <v>291</v>
      </c>
      <c r="C14" s="40">
        <v>0.14453628893676138</v>
      </c>
      <c r="D14" s="40">
        <v>0.15328115784426019</v>
      </c>
      <c r="E14" s="40">
        <v>0.22134543284832126</v>
      </c>
      <c r="F14" s="40">
        <v>0.21763769761210616</v>
      </c>
    </row>
    <row r="15" spans="1:6" x14ac:dyDescent="0.5">
      <c r="A15" s="35"/>
      <c r="B15" s="30" t="s">
        <v>292</v>
      </c>
      <c r="C15" s="40">
        <v>0.13804592866875862</v>
      </c>
      <c r="D15" s="40">
        <v>0.17259438189333351</v>
      </c>
      <c r="E15" s="40">
        <v>0.21336579834817362</v>
      </c>
      <c r="F15" s="40">
        <v>0.2205156660050748</v>
      </c>
    </row>
    <row r="16" spans="1:6" x14ac:dyDescent="0.5">
      <c r="A16" s="35"/>
      <c r="B16" s="30" t="s">
        <v>293</v>
      </c>
      <c r="C16" s="40">
        <v>0.15661801187534799</v>
      </c>
      <c r="D16" s="40">
        <v>0.18938493997841088</v>
      </c>
      <c r="E16" s="40">
        <v>0.20440977006568722</v>
      </c>
      <c r="F16" s="40">
        <v>0.2158441092565285</v>
      </c>
    </row>
    <row r="17" spans="1:6" x14ac:dyDescent="0.5">
      <c r="A17" s="35"/>
      <c r="B17" s="30" t="s">
        <v>294</v>
      </c>
      <c r="C17" s="40">
        <v>0.16777840183925605</v>
      </c>
      <c r="D17" s="40">
        <v>0.21215887756431781</v>
      </c>
      <c r="E17" s="40">
        <v>0.21418239840991818</v>
      </c>
      <c r="F17" s="40">
        <v>0.21933541493057968</v>
      </c>
    </row>
    <row r="18" spans="1:6" x14ac:dyDescent="0.5">
      <c r="A18" s="35"/>
      <c r="B18" s="30" t="s">
        <v>295</v>
      </c>
      <c r="C18" s="40">
        <v>0.14254109314674734</v>
      </c>
      <c r="D18" s="40">
        <v>0.22891086198407418</v>
      </c>
      <c r="E18" s="40">
        <v>0.22353125052943759</v>
      </c>
      <c r="F18" s="40">
        <v>0.22032464711582561</v>
      </c>
    </row>
    <row r="19" spans="1:6" x14ac:dyDescent="0.5">
      <c r="A19" s="35"/>
      <c r="B19" s="30" t="s">
        <v>296</v>
      </c>
      <c r="C19" s="40">
        <v>0.14742609825109002</v>
      </c>
      <c r="D19" s="40">
        <v>0.22943051577646981</v>
      </c>
      <c r="E19" s="40">
        <v>0.22455536834238141</v>
      </c>
      <c r="F19" s="40">
        <v>0.20349605281964331</v>
      </c>
    </row>
    <row r="20" spans="1:6" x14ac:dyDescent="0.5">
      <c r="A20" s="35"/>
      <c r="B20" s="30" t="s">
        <v>297</v>
      </c>
      <c r="C20" s="40">
        <v>0.1353287698412014</v>
      </c>
      <c r="D20" s="40">
        <v>0.23801864695781808</v>
      </c>
      <c r="E20" s="40">
        <v>0.22210277785855392</v>
      </c>
      <c r="F20" s="40">
        <v>0.21679262911968158</v>
      </c>
    </row>
    <row r="21" spans="1:6" x14ac:dyDescent="0.5">
      <c r="A21" s="35"/>
      <c r="B21" s="30" t="s">
        <v>298</v>
      </c>
      <c r="C21" s="40">
        <v>0.13335299218761992</v>
      </c>
      <c r="D21" s="40">
        <v>0.23966796665399279</v>
      </c>
      <c r="E21" s="40">
        <v>0.22152142506234179</v>
      </c>
      <c r="F21" s="34"/>
    </row>
    <row r="22" spans="1:6" x14ac:dyDescent="0.5">
      <c r="A22" s="35"/>
      <c r="B22" s="30" t="s">
        <v>299</v>
      </c>
      <c r="C22" s="40">
        <v>0.12212043491583649</v>
      </c>
      <c r="D22" s="40">
        <v>0.25176697633479933</v>
      </c>
      <c r="E22" s="34"/>
      <c r="F22" s="34"/>
    </row>
    <row r="23" spans="1:6" x14ac:dyDescent="0.5">
      <c r="A23" s="35"/>
      <c r="B23" s="30" t="s">
        <v>300</v>
      </c>
      <c r="C23" s="40">
        <v>0.13281240492942251</v>
      </c>
      <c r="D23" s="40">
        <v>0.24407362227602722</v>
      </c>
      <c r="E23" s="34"/>
      <c r="F23" s="34"/>
    </row>
    <row r="24" spans="1:6" x14ac:dyDescent="0.5">
      <c r="A24" s="35"/>
      <c r="B24" s="30" t="s">
        <v>301</v>
      </c>
      <c r="C24" s="34"/>
      <c r="D24" s="40">
        <v>0.24349884227660343</v>
      </c>
      <c r="E24" s="34"/>
      <c r="F24" s="34"/>
    </row>
    <row r="25" spans="1:6" x14ac:dyDescent="0.5">
      <c r="A25" s="35"/>
      <c r="B25" s="30" t="s">
        <v>302</v>
      </c>
      <c r="C25" s="34"/>
      <c r="D25" s="40">
        <v>0.2424841126845117</v>
      </c>
      <c r="E25" s="34"/>
      <c r="F25" s="34"/>
    </row>
    <row r="26" spans="1:6" x14ac:dyDescent="0.5">
      <c r="B26" s="30" t="s">
        <v>303</v>
      </c>
      <c r="C26" s="34"/>
      <c r="D26" s="40">
        <v>0.25137066646673162</v>
      </c>
      <c r="E26" s="34"/>
      <c r="F26" s="34"/>
    </row>
  </sheetData>
  <hyperlinks>
    <hyperlink ref="A1" location="Contents!A1" display="Return to contents" xr:uid="{C9C1C911-0842-4092-B11D-17AA4869F270}"/>
  </hyperlink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DB8F2E-954B-4E67-9C83-67DB08E83D95}">
  <sheetPr codeName="Sheet9"/>
  <dimension ref="A1:BN44"/>
  <sheetViews>
    <sheetView zoomScale="40" zoomScaleNormal="40" workbookViewId="0">
      <selection activeCell="B4" sqref="B4"/>
    </sheetView>
  </sheetViews>
  <sheetFormatPr defaultColWidth="8.77734375" defaultRowHeight="21" x14ac:dyDescent="0.5"/>
  <cols>
    <col min="1" max="1" width="65.21875" style="30" customWidth="1"/>
    <col min="2" max="47" width="2.44140625" style="30" customWidth="1"/>
    <col min="48" max="16384" width="8.77734375" style="30"/>
  </cols>
  <sheetData>
    <row r="1" spans="1:66" x14ac:dyDescent="0.5">
      <c r="A1" s="65" t="s">
        <v>244</v>
      </c>
      <c r="AY1" s="30" t="s">
        <v>375</v>
      </c>
      <c r="BB1" s="94" t="s">
        <v>376</v>
      </c>
      <c r="BC1" s="94" t="s">
        <v>377</v>
      </c>
      <c r="BF1" s="30" t="s">
        <v>378</v>
      </c>
      <c r="BG1" s="30" t="s">
        <v>379</v>
      </c>
      <c r="BJ1" s="30" t="s">
        <v>380</v>
      </c>
      <c r="BK1" s="30" t="s">
        <v>381</v>
      </c>
      <c r="BM1" t="s">
        <v>382</v>
      </c>
      <c r="BN1"/>
    </row>
    <row r="2" spans="1:66" x14ac:dyDescent="0.5">
      <c r="A2" s="38"/>
      <c r="AX2" s="30" t="s">
        <v>383</v>
      </c>
      <c r="AY2" s="30">
        <v>1.5</v>
      </c>
      <c r="BA2" s="67">
        <v>43891</v>
      </c>
      <c r="BB2" s="30">
        <v>3.2939327645828749E-2</v>
      </c>
      <c r="BC2" s="30">
        <v>0.20720264710594946</v>
      </c>
      <c r="BE2" s="63">
        <v>43891</v>
      </c>
      <c r="BF2" s="30">
        <v>1.8761199657783436</v>
      </c>
      <c r="BG2" s="30">
        <v>-1.7619061152788333</v>
      </c>
      <c r="BI2" s="63">
        <v>43891</v>
      </c>
      <c r="BJ2" s="58">
        <v>1.2218045112782017E-2</v>
      </c>
      <c r="BK2" s="58">
        <v>1.391505878806143E-2</v>
      </c>
      <c r="BM2" t="s">
        <v>384</v>
      </c>
      <c r="BN2" s="86" t="s">
        <v>385</v>
      </c>
    </row>
    <row r="3" spans="1:66" x14ac:dyDescent="0.5">
      <c r="A3" s="30" t="s">
        <v>2</v>
      </c>
      <c r="B3" s="30" t="s">
        <v>26</v>
      </c>
      <c r="AX3" s="30" t="s">
        <v>386</v>
      </c>
      <c r="AY3" s="30">
        <v>0.8</v>
      </c>
      <c r="BA3" s="67">
        <v>43922</v>
      </c>
      <c r="BB3" s="30">
        <v>3.3393570879874095E-2</v>
      </c>
      <c r="BC3" s="30">
        <v>0.20789023170598411</v>
      </c>
      <c r="BE3" s="63">
        <v>43922</v>
      </c>
      <c r="BF3" s="30">
        <v>0</v>
      </c>
      <c r="BG3" s="30">
        <v>0</v>
      </c>
      <c r="BI3" s="63">
        <v>43922</v>
      </c>
      <c r="BJ3" s="58">
        <v>1.1267605633802802E-2</v>
      </c>
      <c r="BK3" s="58">
        <v>1.4458239596374156E-2</v>
      </c>
      <c r="BM3" t="s">
        <v>387</v>
      </c>
      <c r="BN3" s="86" t="s">
        <v>388</v>
      </c>
    </row>
    <row r="4" spans="1:66" x14ac:dyDescent="0.5">
      <c r="A4" s="30" t="s">
        <v>249</v>
      </c>
      <c r="B4" s="30" t="s">
        <v>2206</v>
      </c>
      <c r="AX4" s="30" t="s">
        <v>389</v>
      </c>
      <c r="AY4" s="30">
        <v>0.5</v>
      </c>
      <c r="BA4" s="67">
        <v>43952</v>
      </c>
      <c r="BB4" s="30">
        <v>3.336251181742339E-2</v>
      </c>
      <c r="BC4" s="30">
        <v>0.2095359568292858</v>
      </c>
      <c r="BE4" s="63">
        <v>43952</v>
      </c>
      <c r="BF4" s="30">
        <v>0.20404528272217703</v>
      </c>
      <c r="BG4" s="30">
        <v>0</v>
      </c>
      <c r="BI4" s="63">
        <v>43952</v>
      </c>
      <c r="BJ4" s="58">
        <v>1.1257035647279645E-2</v>
      </c>
      <c r="BK4" s="58">
        <v>1.4605812248580818E-2</v>
      </c>
      <c r="BM4" t="s">
        <v>390</v>
      </c>
      <c r="BN4" s="86" t="s">
        <v>391</v>
      </c>
    </row>
    <row r="5" spans="1:66" x14ac:dyDescent="0.5">
      <c r="AX5" s="30" t="s">
        <v>392</v>
      </c>
      <c r="AY5" s="30">
        <v>0.6</v>
      </c>
      <c r="BA5" s="67">
        <v>43983</v>
      </c>
      <c r="BB5" s="30">
        <v>3.5099538098946989E-2</v>
      </c>
      <c r="BC5" s="30">
        <v>0.20916213938614311</v>
      </c>
      <c r="BE5" s="63">
        <v>43983</v>
      </c>
      <c r="BF5" s="30">
        <v>0.61993162545385871</v>
      </c>
      <c r="BG5" s="30">
        <v>-9.2081031307557737E-2</v>
      </c>
      <c r="BI5" s="63">
        <v>43983</v>
      </c>
      <c r="BJ5" s="58">
        <v>1.1246485473289658E-2</v>
      </c>
      <c r="BK5" s="58">
        <v>1.4668043947788645E-2</v>
      </c>
      <c r="BM5" t="s">
        <v>393</v>
      </c>
      <c r="BN5" s="86" t="s">
        <v>394</v>
      </c>
    </row>
    <row r="6" spans="1:66" x14ac:dyDescent="0.5">
      <c r="C6" s="107" t="s">
        <v>395</v>
      </c>
      <c r="D6" s="107"/>
      <c r="E6" s="107"/>
      <c r="F6" s="107"/>
      <c r="G6" s="107"/>
      <c r="H6" s="107"/>
      <c r="I6" s="107"/>
      <c r="J6" s="107"/>
      <c r="K6" s="107"/>
      <c r="L6" s="107"/>
      <c r="M6" s="107"/>
      <c r="N6" s="107"/>
      <c r="O6" s="108" t="s">
        <v>396</v>
      </c>
      <c r="P6" s="108"/>
      <c r="Q6" s="108"/>
      <c r="R6" s="108"/>
      <c r="S6" s="108"/>
      <c r="T6" s="108"/>
      <c r="U6" s="108"/>
      <c r="V6" s="108"/>
      <c r="W6" s="108"/>
      <c r="X6" s="108"/>
      <c r="Y6" s="108"/>
      <c r="Z6" s="108"/>
      <c r="AA6" s="109" t="s">
        <v>397</v>
      </c>
      <c r="AB6" s="109"/>
      <c r="AC6" s="109"/>
      <c r="AD6" s="109"/>
      <c r="AE6" s="109"/>
      <c r="AF6" s="109"/>
      <c r="AG6" s="109"/>
      <c r="AH6" s="109"/>
      <c r="AI6" s="109"/>
      <c r="AJ6" s="109"/>
      <c r="AK6" s="109"/>
      <c r="AL6" s="109"/>
      <c r="AM6" s="109"/>
      <c r="AN6" s="109"/>
      <c r="AO6" s="109"/>
      <c r="AP6" s="109"/>
      <c r="AQ6" s="109"/>
      <c r="AR6" s="109"/>
      <c r="AS6" s="109"/>
      <c r="AT6" s="109"/>
      <c r="AU6" s="109"/>
      <c r="AX6" s="30" t="s">
        <v>398</v>
      </c>
      <c r="AY6" s="30">
        <v>1</v>
      </c>
      <c r="BA6" s="67">
        <v>44013</v>
      </c>
      <c r="BB6" s="30">
        <v>3.6860116170529748E-2</v>
      </c>
      <c r="BC6" s="30">
        <v>0.21015255374282035</v>
      </c>
      <c r="BE6" s="63">
        <v>44013</v>
      </c>
      <c r="BF6" s="30">
        <v>1.492714206389067</v>
      </c>
      <c r="BG6" s="30">
        <v>-0.54995417048579043</v>
      </c>
      <c r="BI6" s="63">
        <v>44013</v>
      </c>
      <c r="BJ6" s="58">
        <v>1.1235955056179803E-2</v>
      </c>
      <c r="BK6" s="58">
        <v>1.4180539273153547E-2</v>
      </c>
      <c r="BM6" t="s">
        <v>399</v>
      </c>
      <c r="BN6" s="86" t="s">
        <v>400</v>
      </c>
    </row>
    <row r="7" spans="1:66" ht="51" customHeight="1" x14ac:dyDescent="0.5">
      <c r="A7" s="88"/>
      <c r="B7" s="95">
        <v>43891</v>
      </c>
      <c r="C7" s="95">
        <v>43922</v>
      </c>
      <c r="D7" s="95">
        <v>43952</v>
      </c>
      <c r="E7" s="95">
        <v>43983</v>
      </c>
      <c r="F7" s="95">
        <v>44013</v>
      </c>
      <c r="G7" s="95">
        <v>44044</v>
      </c>
      <c r="H7" s="95">
        <v>44075</v>
      </c>
      <c r="I7" s="95">
        <v>44105</v>
      </c>
      <c r="J7" s="95">
        <v>44136</v>
      </c>
      <c r="K7" s="95">
        <v>44166</v>
      </c>
      <c r="L7" s="95">
        <v>44197</v>
      </c>
      <c r="M7" s="95">
        <v>44228</v>
      </c>
      <c r="N7" s="95">
        <v>44256</v>
      </c>
      <c r="O7" s="95">
        <v>44287</v>
      </c>
      <c r="P7" s="95">
        <v>44317</v>
      </c>
      <c r="Q7" s="95">
        <v>44348</v>
      </c>
      <c r="R7" s="95">
        <v>44378</v>
      </c>
      <c r="S7" s="95">
        <v>44409</v>
      </c>
      <c r="T7" s="95">
        <v>44440</v>
      </c>
      <c r="U7" s="95">
        <v>44470</v>
      </c>
      <c r="V7" s="95">
        <v>44501</v>
      </c>
      <c r="W7" s="95">
        <v>44531</v>
      </c>
      <c r="X7" s="95">
        <v>44562</v>
      </c>
      <c r="Y7" s="95">
        <v>44593</v>
      </c>
      <c r="Z7" s="95">
        <v>44621</v>
      </c>
      <c r="AA7" s="95">
        <v>44652</v>
      </c>
      <c r="AB7" s="95">
        <v>44682</v>
      </c>
      <c r="AC7" s="95">
        <v>44713</v>
      </c>
      <c r="AD7" s="95">
        <v>44743</v>
      </c>
      <c r="AE7" s="95">
        <v>44774</v>
      </c>
      <c r="AF7" s="95">
        <v>44805</v>
      </c>
      <c r="AG7" s="95">
        <v>44835</v>
      </c>
      <c r="AH7" s="95">
        <v>44866</v>
      </c>
      <c r="AI7" s="95">
        <v>44896</v>
      </c>
      <c r="AJ7" s="95">
        <v>44927</v>
      </c>
      <c r="AK7" s="95">
        <v>44958</v>
      </c>
      <c r="AL7" s="95">
        <v>44986</v>
      </c>
      <c r="AM7" s="95">
        <v>45017</v>
      </c>
      <c r="AN7" s="95">
        <v>45047</v>
      </c>
      <c r="AO7" s="95">
        <v>45078</v>
      </c>
      <c r="AP7" s="95">
        <v>45108</v>
      </c>
      <c r="AQ7" s="95">
        <v>45139</v>
      </c>
      <c r="AR7" s="95">
        <v>45170</v>
      </c>
      <c r="AS7" s="95">
        <v>45200</v>
      </c>
      <c r="AT7" s="95">
        <v>45231</v>
      </c>
      <c r="AU7" s="96">
        <v>45261</v>
      </c>
      <c r="AX7" s="30" t="s">
        <v>401</v>
      </c>
      <c r="AY7" s="30">
        <v>0.2</v>
      </c>
      <c r="BA7" s="67">
        <v>44044</v>
      </c>
      <c r="BB7" s="30">
        <v>3.9326415792971477E-2</v>
      </c>
      <c r="BC7" s="30">
        <v>0.21142995630296729</v>
      </c>
      <c r="BE7" s="63">
        <v>44044</v>
      </c>
      <c r="BF7" s="30">
        <v>3.0746986116269994</v>
      </c>
      <c r="BG7" s="30">
        <v>-9.2081031307557737E-2</v>
      </c>
      <c r="BI7" s="63">
        <v>44044</v>
      </c>
      <c r="BJ7" s="58">
        <v>1.1225444340505097E-2</v>
      </c>
      <c r="BK7" s="58">
        <v>1.4762118996738405E-2</v>
      </c>
      <c r="BM7" t="s">
        <v>402</v>
      </c>
      <c r="BN7" s="86" t="s">
        <v>403</v>
      </c>
    </row>
    <row r="8" spans="1:66" x14ac:dyDescent="0.5">
      <c r="A8" s="88" t="s">
        <v>404</v>
      </c>
      <c r="B8" s="89"/>
      <c r="C8" s="89"/>
      <c r="D8" s="89"/>
      <c r="E8" s="89"/>
      <c r="F8" s="90"/>
      <c r="G8" s="90"/>
      <c r="H8" s="90"/>
      <c r="I8" s="90"/>
      <c r="J8" s="89"/>
      <c r="K8" s="89"/>
      <c r="L8" s="89"/>
      <c r="M8" s="89"/>
      <c r="N8" s="89"/>
      <c r="O8" s="89"/>
      <c r="P8" s="90"/>
      <c r="Q8" s="90"/>
      <c r="R8" s="90"/>
      <c r="S8" s="90"/>
      <c r="T8" s="90"/>
      <c r="U8" s="90"/>
      <c r="V8" s="90"/>
      <c r="W8" s="90"/>
      <c r="X8" s="90"/>
      <c r="Y8" s="90"/>
      <c r="Z8" s="90"/>
      <c r="AA8" s="90"/>
      <c r="AB8" s="90"/>
      <c r="AC8" s="90"/>
      <c r="AD8" s="90"/>
      <c r="AE8" s="90"/>
      <c r="AF8" s="90"/>
      <c r="AG8" s="90"/>
      <c r="AH8" s="90"/>
      <c r="AI8" s="90"/>
      <c r="AJ8" s="90"/>
      <c r="AK8" s="90"/>
      <c r="AL8" s="90"/>
      <c r="AM8" s="90"/>
      <c r="AN8" s="90"/>
      <c r="AO8" s="90"/>
      <c r="AP8" s="90"/>
      <c r="AQ8" s="90"/>
      <c r="AR8" s="90"/>
      <c r="AS8" s="90"/>
      <c r="AT8" s="90"/>
      <c r="AU8" s="91"/>
      <c r="AX8" s="30" t="s">
        <v>405</v>
      </c>
      <c r="AY8" s="30">
        <v>0.5</v>
      </c>
      <c r="BA8" s="67">
        <v>44075</v>
      </c>
      <c r="BB8" s="30">
        <v>4.0915518540560358E-2</v>
      </c>
      <c r="BC8" s="30">
        <v>0.21063305272546001</v>
      </c>
      <c r="BE8" s="63">
        <v>44075</v>
      </c>
      <c r="BF8" s="30">
        <v>3.7131805041937582</v>
      </c>
      <c r="BG8" s="30">
        <v>-0.54995417048579043</v>
      </c>
      <c r="BI8" s="63">
        <v>44075</v>
      </c>
      <c r="BJ8" s="58">
        <v>1.1204481792717047E-2</v>
      </c>
      <c r="BK8" s="58">
        <v>1.4704643522375216E-2</v>
      </c>
      <c r="BM8" t="s">
        <v>406</v>
      </c>
      <c r="BN8" s="86" t="s">
        <v>407</v>
      </c>
    </row>
    <row r="9" spans="1:66" x14ac:dyDescent="0.5">
      <c r="A9" s="88" t="s">
        <v>408</v>
      </c>
      <c r="B9" s="89"/>
      <c r="C9" s="89"/>
      <c r="D9" s="89"/>
      <c r="E9" s="89"/>
      <c r="F9" s="89"/>
      <c r="G9" s="89"/>
      <c r="H9" s="89"/>
      <c r="I9" s="89"/>
      <c r="J9" s="89"/>
      <c r="K9" s="89"/>
      <c r="L9" s="89"/>
      <c r="M9" s="89"/>
      <c r="N9" s="89"/>
      <c r="O9" s="89"/>
      <c r="P9" s="89"/>
      <c r="Q9" s="89"/>
      <c r="R9" s="89"/>
      <c r="S9" s="89"/>
      <c r="T9" s="89"/>
      <c r="U9" s="90"/>
      <c r="V9" s="90"/>
      <c r="W9" s="90"/>
      <c r="X9" s="90"/>
      <c r="Y9" s="90"/>
      <c r="Z9" s="90"/>
      <c r="AA9" s="90"/>
      <c r="AB9" s="90"/>
      <c r="AC9" s="90"/>
      <c r="AD9" s="90"/>
      <c r="AE9" s="90"/>
      <c r="AF9" s="90"/>
      <c r="AG9" s="90"/>
      <c r="AH9" s="90"/>
      <c r="AI9" s="90"/>
      <c r="AJ9" s="90"/>
      <c r="AK9" s="90"/>
      <c r="AL9" s="90"/>
      <c r="AM9" s="90"/>
      <c r="AN9" s="90"/>
      <c r="AO9" s="90"/>
      <c r="AP9" s="90"/>
      <c r="AQ9" s="90"/>
      <c r="AR9" s="90"/>
      <c r="AS9" s="90"/>
      <c r="AT9" s="90"/>
      <c r="AU9" s="91"/>
      <c r="AX9" s="30" t="s">
        <v>409</v>
      </c>
      <c r="AY9" s="30">
        <v>0.7</v>
      </c>
      <c r="BA9" s="67">
        <v>44105</v>
      </c>
      <c r="BB9" s="30">
        <v>4.1355526959650064E-2</v>
      </c>
      <c r="BC9" s="30">
        <v>0.2100090092603363</v>
      </c>
      <c r="BE9" s="63">
        <v>44105</v>
      </c>
      <c r="BF9" s="30">
        <v>4.4243128277808808</v>
      </c>
      <c r="BG9" s="30">
        <v>-0.54995417048579043</v>
      </c>
      <c r="BI9" s="63">
        <v>44105</v>
      </c>
      <c r="BJ9" s="58">
        <v>1.1194029850746245E-2</v>
      </c>
      <c r="BK9" s="58">
        <v>1.4847365714552918E-2</v>
      </c>
      <c r="BM9" t="s">
        <v>410</v>
      </c>
      <c r="BN9" s="86" t="s">
        <v>411</v>
      </c>
    </row>
    <row r="10" spans="1:66" x14ac:dyDescent="0.5">
      <c r="A10" s="88" t="s">
        <v>412</v>
      </c>
      <c r="B10" s="90"/>
      <c r="C10" s="90"/>
      <c r="D10" s="89"/>
      <c r="E10" s="89"/>
      <c r="F10" s="89"/>
      <c r="G10" s="89"/>
      <c r="H10" s="89"/>
      <c r="I10" s="89"/>
      <c r="J10" s="89"/>
      <c r="K10" s="89"/>
      <c r="L10" s="89"/>
      <c r="M10" s="89"/>
      <c r="N10" s="89"/>
      <c r="O10" s="89"/>
      <c r="P10" s="89"/>
      <c r="Q10" s="89"/>
      <c r="R10" s="89"/>
      <c r="S10" s="89"/>
      <c r="T10" s="89"/>
      <c r="U10" s="90"/>
      <c r="V10" s="90"/>
      <c r="W10" s="90"/>
      <c r="X10" s="90"/>
      <c r="Y10" s="90"/>
      <c r="Z10" s="90"/>
      <c r="AA10" s="90"/>
      <c r="AB10" s="90"/>
      <c r="AC10" s="90"/>
      <c r="AD10" s="90"/>
      <c r="AE10" s="90"/>
      <c r="AF10" s="90"/>
      <c r="AG10" s="90"/>
      <c r="AH10" s="90"/>
      <c r="AI10" s="90"/>
      <c r="AJ10" s="90"/>
      <c r="AK10" s="90"/>
      <c r="AL10" s="90"/>
      <c r="AM10" s="90"/>
      <c r="AN10" s="90"/>
      <c r="AO10" s="90"/>
      <c r="AP10" s="90"/>
      <c r="AQ10" s="90"/>
      <c r="AR10" s="90"/>
      <c r="AS10" s="90"/>
      <c r="AT10" s="90"/>
      <c r="AU10" s="91"/>
      <c r="AX10" s="30" t="s">
        <v>413</v>
      </c>
      <c r="AY10" s="30">
        <v>0.3</v>
      </c>
      <c r="BA10" s="67">
        <v>44136</v>
      </c>
      <c r="BB10" s="30">
        <v>4.2131898259884629E-2</v>
      </c>
      <c r="BC10" s="30">
        <v>0.21209754340238982</v>
      </c>
      <c r="BE10" s="63">
        <v>44136</v>
      </c>
      <c r="BF10" s="30">
        <v>5.3674383649627231</v>
      </c>
      <c r="BG10" s="30">
        <v>-0.36730945821855698</v>
      </c>
      <c r="BI10" s="63">
        <v>44136</v>
      </c>
      <c r="BJ10" s="58">
        <v>1.2115563839701693E-2</v>
      </c>
      <c r="BK10" s="58">
        <v>1.3611284856745343E-2</v>
      </c>
      <c r="BM10" t="s">
        <v>414</v>
      </c>
      <c r="BN10" s="86" t="s">
        <v>415</v>
      </c>
    </row>
    <row r="11" spans="1:66" x14ac:dyDescent="0.5">
      <c r="A11" s="88" t="s">
        <v>416</v>
      </c>
      <c r="B11" s="89"/>
      <c r="C11" s="89"/>
      <c r="D11" s="89"/>
      <c r="E11" s="89"/>
      <c r="F11" s="89"/>
      <c r="G11" s="89"/>
      <c r="H11" s="89"/>
      <c r="I11" s="89"/>
      <c r="J11" s="89"/>
      <c r="K11" s="89"/>
      <c r="L11" s="89"/>
      <c r="M11" s="89"/>
      <c r="N11" s="89"/>
      <c r="O11" s="89"/>
      <c r="P11" s="89"/>
      <c r="Q11" s="89"/>
      <c r="R11" s="89"/>
      <c r="S11" s="89"/>
      <c r="T11" s="89"/>
      <c r="U11" s="90"/>
      <c r="V11" s="90"/>
      <c r="W11" s="90"/>
      <c r="X11" s="90"/>
      <c r="Y11" s="90"/>
      <c r="Z11" s="90"/>
      <c r="AA11" s="90"/>
      <c r="AB11" s="90"/>
      <c r="AC11" s="90"/>
      <c r="AD11" s="90"/>
      <c r="AE11" s="90"/>
      <c r="AF11" s="90"/>
      <c r="AG11" s="90"/>
      <c r="AH11" s="90"/>
      <c r="AI11" s="90"/>
      <c r="AJ11" s="90"/>
      <c r="AK11" s="90"/>
      <c r="AL11" s="90"/>
      <c r="AM11" s="90"/>
      <c r="AN11" s="90"/>
      <c r="AO11" s="90"/>
      <c r="AP11" s="90"/>
      <c r="AQ11" s="90"/>
      <c r="AR11" s="90"/>
      <c r="AS11" s="90"/>
      <c r="AT11" s="90"/>
      <c r="AU11" s="91"/>
      <c r="AX11" s="30" t="s">
        <v>417</v>
      </c>
      <c r="AY11" s="30">
        <v>0.6</v>
      </c>
      <c r="BA11" s="67">
        <v>44166</v>
      </c>
      <c r="BB11" s="30">
        <v>4.1360933307483846E-2</v>
      </c>
      <c r="BC11" s="30">
        <v>0.21304426952501596</v>
      </c>
      <c r="BE11" s="63">
        <v>44166</v>
      </c>
      <c r="BF11" s="30">
        <v>5.5180264907217378</v>
      </c>
      <c r="BG11" s="30">
        <v>-0.64102564102566362</v>
      </c>
      <c r="BI11" s="63">
        <v>44166</v>
      </c>
      <c r="BJ11" s="58">
        <v>1.2093023255813851E-2</v>
      </c>
      <c r="BK11" s="58">
        <v>1.3432140193885278E-2</v>
      </c>
      <c r="BM11" t="s">
        <v>418</v>
      </c>
      <c r="BN11" s="86" t="s">
        <v>419</v>
      </c>
    </row>
    <row r="12" spans="1:66" x14ac:dyDescent="0.5">
      <c r="A12" s="88" t="s">
        <v>420</v>
      </c>
      <c r="B12" s="90"/>
      <c r="C12" s="90"/>
      <c r="D12" s="90"/>
      <c r="E12" s="90"/>
      <c r="F12" s="90"/>
      <c r="G12" s="90"/>
      <c r="H12" s="90"/>
      <c r="I12" s="90"/>
      <c r="J12" s="90"/>
      <c r="K12" s="90"/>
      <c r="L12" s="90"/>
      <c r="M12" s="90"/>
      <c r="N12" s="90"/>
      <c r="O12" s="90"/>
      <c r="P12" s="90"/>
      <c r="Q12" s="90"/>
      <c r="R12" s="90"/>
      <c r="S12" s="90"/>
      <c r="T12" s="90"/>
      <c r="U12" s="90"/>
      <c r="V12" s="90"/>
      <c r="W12" s="89"/>
      <c r="X12" s="89"/>
      <c r="Y12" s="89"/>
      <c r="Z12" s="89"/>
      <c r="AA12" s="89"/>
      <c r="AB12" s="89"/>
      <c r="AC12" s="89"/>
      <c r="AD12" s="89"/>
      <c r="AE12" s="89"/>
      <c r="AF12" s="89"/>
      <c r="AG12" s="89"/>
      <c r="AH12" s="89"/>
      <c r="AI12" s="89"/>
      <c r="AJ12" s="89"/>
      <c r="AK12" s="89"/>
      <c r="AL12" s="89"/>
      <c r="AM12" s="89"/>
      <c r="AN12" s="89"/>
      <c r="AO12" s="89"/>
      <c r="AP12" s="89"/>
      <c r="AQ12" s="89"/>
      <c r="AR12" s="89"/>
      <c r="AS12" s="89"/>
      <c r="AT12" s="89"/>
      <c r="AU12" s="92"/>
      <c r="AX12" s="30" t="s">
        <v>421</v>
      </c>
      <c r="AY12" s="30">
        <v>0.7</v>
      </c>
      <c r="BA12" s="67">
        <v>44197</v>
      </c>
      <c r="BB12" s="30">
        <v>4.06860242993618E-2</v>
      </c>
      <c r="BC12" s="30">
        <v>0.21240642552877009</v>
      </c>
      <c r="BE12" s="63">
        <v>44197</v>
      </c>
      <c r="BF12" s="30">
        <v>5.8365362404890391</v>
      </c>
      <c r="BG12" s="30">
        <v>-0.45871559633027914</v>
      </c>
      <c r="BI12" s="63">
        <v>44197</v>
      </c>
      <c r="BJ12" s="58">
        <v>1.3011152416356975E-2</v>
      </c>
      <c r="BK12" s="58">
        <v>1.222894369474159E-2</v>
      </c>
      <c r="BM12" t="s">
        <v>422</v>
      </c>
      <c r="BN12" s="86" t="s">
        <v>423</v>
      </c>
    </row>
    <row r="13" spans="1:66" x14ac:dyDescent="0.5">
      <c r="A13" s="88" t="s">
        <v>424</v>
      </c>
      <c r="B13" s="90"/>
      <c r="C13" s="90"/>
      <c r="D13" s="90"/>
      <c r="E13" s="90"/>
      <c r="F13" s="90"/>
      <c r="G13" s="90"/>
      <c r="H13" s="89"/>
      <c r="I13" s="89"/>
      <c r="J13" s="89"/>
      <c r="K13" s="89"/>
      <c r="L13" s="89"/>
      <c r="M13" s="89"/>
      <c r="N13" s="89"/>
      <c r="O13" s="89"/>
      <c r="P13" s="89"/>
      <c r="Q13" s="89"/>
      <c r="R13" s="89"/>
      <c r="S13" s="89"/>
      <c r="T13" s="89"/>
      <c r="U13" s="89"/>
      <c r="V13" s="89"/>
      <c r="W13" s="89"/>
      <c r="X13" s="89"/>
      <c r="Y13" s="89"/>
      <c r="AL13" s="90"/>
      <c r="AM13" s="90"/>
      <c r="AN13" s="90"/>
      <c r="AO13" s="90"/>
      <c r="AP13" s="90"/>
      <c r="AQ13" s="90"/>
      <c r="AR13" s="90"/>
      <c r="AS13" s="90"/>
      <c r="AT13" s="90"/>
      <c r="AU13" s="91"/>
      <c r="AX13" s="30" t="s">
        <v>425</v>
      </c>
      <c r="AY13" s="30">
        <v>0.4</v>
      </c>
      <c r="BA13" s="67">
        <v>44228</v>
      </c>
      <c r="BB13" s="30">
        <v>3.9697195047069381E-2</v>
      </c>
      <c r="BC13" s="30">
        <v>0.21362467431807569</v>
      </c>
      <c r="BE13" s="63">
        <v>44228</v>
      </c>
      <c r="BF13" s="30">
        <v>6.016291223483762</v>
      </c>
      <c r="BG13" s="30">
        <v>-0.54995417048579043</v>
      </c>
      <c r="BI13" s="63">
        <v>44228</v>
      </c>
      <c r="BJ13" s="58">
        <v>1.3940520446096727E-2</v>
      </c>
      <c r="BK13" s="58">
        <v>1.2904366271875523E-2</v>
      </c>
      <c r="BM13" t="s">
        <v>426</v>
      </c>
      <c r="BN13" s="86" t="s">
        <v>427</v>
      </c>
    </row>
    <row r="14" spans="1:66" x14ac:dyDescent="0.5">
      <c r="A14" s="88" t="s">
        <v>428</v>
      </c>
      <c r="B14" s="90"/>
      <c r="C14" s="90"/>
      <c r="D14" s="90"/>
      <c r="E14" s="90"/>
      <c r="F14" s="90"/>
      <c r="G14" s="90"/>
      <c r="H14" s="90"/>
      <c r="I14" s="90"/>
      <c r="J14" s="90"/>
      <c r="K14" s="90"/>
      <c r="L14" s="90"/>
      <c r="M14" s="90"/>
      <c r="N14" s="90"/>
      <c r="O14" s="90"/>
      <c r="P14" s="90"/>
      <c r="Q14" s="90"/>
      <c r="R14" s="90"/>
      <c r="S14" s="90"/>
      <c r="T14" s="90"/>
      <c r="U14" s="90"/>
      <c r="V14" s="90"/>
      <c r="W14" s="90"/>
      <c r="X14" s="90"/>
      <c r="Y14" s="90"/>
      <c r="Z14" s="90"/>
      <c r="AA14" s="90"/>
      <c r="AB14" s="90"/>
      <c r="AC14" s="90"/>
      <c r="AD14" s="89"/>
      <c r="AE14" s="90"/>
      <c r="AF14" s="90"/>
      <c r="AG14" s="90"/>
      <c r="AH14" s="89"/>
      <c r="AI14" s="90"/>
      <c r="AJ14" s="90"/>
      <c r="AK14" s="90"/>
      <c r="AL14" s="90"/>
      <c r="AM14" s="90"/>
      <c r="AN14" s="89"/>
      <c r="AO14" s="90"/>
      <c r="AP14" s="90"/>
      <c r="AQ14" s="90"/>
      <c r="AR14" s="90"/>
      <c r="AS14" s="90"/>
      <c r="AT14" s="89"/>
      <c r="AU14" s="91"/>
      <c r="AX14" s="30" t="s">
        <v>429</v>
      </c>
      <c r="AY14" s="30">
        <v>0.7</v>
      </c>
      <c r="BA14" s="67">
        <v>44256</v>
      </c>
      <c r="BB14" s="30">
        <v>3.9186587166035604E-2</v>
      </c>
      <c r="BC14" s="30">
        <v>0.21389126106431056</v>
      </c>
      <c r="BE14" s="63">
        <v>44256</v>
      </c>
      <c r="BF14" s="30">
        <v>6.172019260579134</v>
      </c>
      <c r="BG14" s="30">
        <v>-0.82266910420474915</v>
      </c>
      <c r="BI14" s="63">
        <v>44256</v>
      </c>
      <c r="BJ14" s="58">
        <v>1.29990714948931E-2</v>
      </c>
      <c r="BK14" s="58">
        <v>1.2246680480575423E-2</v>
      </c>
      <c r="BM14" t="s">
        <v>430</v>
      </c>
      <c r="BN14" s="86" t="s">
        <v>431</v>
      </c>
    </row>
    <row r="15" spans="1:66" x14ac:dyDescent="0.5">
      <c r="A15" s="88" t="s">
        <v>432</v>
      </c>
      <c r="B15" s="90"/>
      <c r="C15" s="90"/>
      <c r="D15" s="90"/>
      <c r="E15" s="90"/>
      <c r="F15" s="90"/>
      <c r="G15" s="90"/>
      <c r="H15" s="90"/>
      <c r="I15" s="90"/>
      <c r="J15" s="90"/>
      <c r="K15" s="90"/>
      <c r="L15" s="90"/>
      <c r="M15" s="90"/>
      <c r="N15" s="90"/>
      <c r="O15" s="90"/>
      <c r="P15" s="90"/>
      <c r="Q15" s="90"/>
      <c r="R15" s="90"/>
      <c r="S15" s="90"/>
      <c r="T15" s="90"/>
      <c r="U15" s="90"/>
      <c r="V15" s="90"/>
      <c r="W15" s="90"/>
      <c r="X15" s="90"/>
      <c r="Y15" s="90"/>
      <c r="Z15" s="90"/>
      <c r="AA15" s="89"/>
      <c r="AB15" s="90"/>
      <c r="AC15" s="90"/>
      <c r="AD15" s="90"/>
      <c r="AE15" s="90"/>
      <c r="AF15" s="90"/>
      <c r="AG15" s="89"/>
      <c r="AH15" s="89"/>
      <c r="AI15" s="89"/>
      <c r="AJ15" s="89"/>
      <c r="AK15" s="89"/>
      <c r="AL15" s="89"/>
      <c r="AM15" s="90"/>
      <c r="AN15" s="90"/>
      <c r="AO15" s="90"/>
      <c r="AP15" s="90"/>
      <c r="AQ15" s="90"/>
      <c r="AR15" s="90"/>
      <c r="AS15" s="90"/>
      <c r="AT15" s="90"/>
      <c r="AU15" s="91"/>
      <c r="AX15" s="30" t="s">
        <v>433</v>
      </c>
      <c r="AY15" s="30">
        <v>1.5</v>
      </c>
      <c r="BA15" s="67">
        <v>44287</v>
      </c>
      <c r="BB15" s="30">
        <v>3.8882183811038654E-2</v>
      </c>
      <c r="BC15" s="30">
        <v>0.21360929214477092</v>
      </c>
      <c r="BE15" s="63">
        <v>44287</v>
      </c>
      <c r="BF15" s="30">
        <v>5.9698078505005725</v>
      </c>
      <c r="BG15" s="30">
        <v>-0.95987863684922559</v>
      </c>
      <c r="BI15" s="63">
        <v>44287</v>
      </c>
      <c r="BJ15" s="58">
        <v>1.3927576601671321E-2</v>
      </c>
      <c r="BK15" s="58">
        <v>1.1477828398578582E-2</v>
      </c>
      <c r="BM15"/>
      <c r="BN15"/>
    </row>
    <row r="16" spans="1:66" x14ac:dyDescent="0.5">
      <c r="A16" s="88" t="s">
        <v>434</v>
      </c>
      <c r="B16" s="90"/>
      <c r="C16" s="90"/>
      <c r="D16" s="90"/>
      <c r="E16" s="90"/>
      <c r="F16" s="90"/>
      <c r="G16" s="90"/>
      <c r="H16" s="90"/>
      <c r="I16" s="90"/>
      <c r="J16" s="90"/>
      <c r="K16" s="90"/>
      <c r="L16" s="90"/>
      <c r="M16" s="90"/>
      <c r="N16" s="90"/>
      <c r="O16" s="90"/>
      <c r="P16" s="90"/>
      <c r="Q16" s="90"/>
      <c r="R16" s="90"/>
      <c r="S16" s="90"/>
      <c r="T16" s="90"/>
      <c r="U16" s="90"/>
      <c r="V16" s="90"/>
      <c r="W16" s="90"/>
      <c r="X16" s="90"/>
      <c r="Y16" s="90"/>
      <c r="Z16" s="90"/>
      <c r="AA16" s="90"/>
      <c r="AB16" s="90"/>
      <c r="AC16" s="90"/>
      <c r="AD16" s="90"/>
      <c r="AE16" s="90"/>
      <c r="AF16" s="90"/>
      <c r="AG16" s="89"/>
      <c r="AH16" s="89"/>
      <c r="AI16" s="89"/>
      <c r="AJ16" s="89"/>
      <c r="AK16" s="89"/>
      <c r="AL16" s="89"/>
      <c r="AM16" s="89"/>
      <c r="AN16" s="89"/>
      <c r="AO16" s="89"/>
      <c r="AP16" s="90"/>
      <c r="AQ16" s="90"/>
      <c r="AR16" s="90"/>
      <c r="AS16" s="90"/>
      <c r="AT16" s="90"/>
      <c r="AU16" s="91"/>
      <c r="AX16" s="30" t="s">
        <v>435</v>
      </c>
      <c r="AY16" s="30">
        <v>2.1</v>
      </c>
      <c r="BA16" s="67">
        <v>44317</v>
      </c>
      <c r="BB16" s="30">
        <v>3.782305654636739E-2</v>
      </c>
      <c r="BC16" s="30">
        <v>0.21197821882193491</v>
      </c>
      <c r="BE16" s="63">
        <v>44317</v>
      </c>
      <c r="BF16" s="30">
        <v>5.4041763530909037</v>
      </c>
      <c r="BG16" s="30">
        <v>-1.5855833747030772</v>
      </c>
      <c r="BI16" s="63">
        <v>44317</v>
      </c>
      <c r="BJ16" s="58">
        <v>1.4842300556586308E-2</v>
      </c>
      <c r="BK16" s="58">
        <v>1.1106993978693858E-2</v>
      </c>
      <c r="BM16" t="s">
        <v>436</v>
      </c>
      <c r="BN16"/>
    </row>
    <row r="17" spans="1:66" x14ac:dyDescent="0.5">
      <c r="A17" s="88" t="s">
        <v>437</v>
      </c>
      <c r="B17" s="97"/>
      <c r="C17" s="89"/>
      <c r="D17" s="90"/>
      <c r="E17" s="90"/>
      <c r="F17" s="90"/>
      <c r="G17" s="90"/>
      <c r="H17" s="90"/>
      <c r="I17" s="90"/>
      <c r="J17" s="90"/>
      <c r="K17" s="90"/>
      <c r="L17" s="90"/>
      <c r="M17" s="90"/>
      <c r="N17" s="90"/>
      <c r="O17" s="90"/>
      <c r="P17" s="90"/>
      <c r="Q17" s="90"/>
      <c r="R17" s="90"/>
      <c r="S17" s="90"/>
      <c r="T17" s="90"/>
      <c r="U17" s="90"/>
      <c r="V17" s="90"/>
      <c r="W17" s="90"/>
      <c r="X17" s="90"/>
      <c r="Y17" s="90"/>
      <c r="Z17" s="90"/>
      <c r="AA17" s="90"/>
      <c r="AB17" s="90"/>
      <c r="AC17" s="90"/>
      <c r="AD17" s="90"/>
      <c r="AE17" s="90"/>
      <c r="AF17" s="90"/>
      <c r="AG17" s="90"/>
      <c r="AH17" s="90"/>
      <c r="AI17" s="90"/>
      <c r="AJ17" s="90"/>
      <c r="AK17" s="90"/>
      <c r="AL17" s="90"/>
      <c r="AM17" s="90"/>
      <c r="AN17" s="90"/>
      <c r="AO17" s="90"/>
      <c r="AP17" s="90"/>
      <c r="AQ17" s="90"/>
      <c r="AR17" s="90"/>
      <c r="AS17" s="90"/>
      <c r="AT17" s="90"/>
      <c r="AU17" s="91"/>
      <c r="AX17" s="30" t="s">
        <v>438</v>
      </c>
      <c r="AY17" s="30">
        <v>2.5</v>
      </c>
      <c r="BA17" s="67">
        <v>44348</v>
      </c>
      <c r="BB17" s="30">
        <v>3.6797961558932418E-2</v>
      </c>
      <c r="BC17" s="30">
        <v>0.21177867453616073</v>
      </c>
      <c r="BE17" s="63">
        <v>44348</v>
      </c>
      <c r="BF17" s="30">
        <v>5.1148186936528219</v>
      </c>
      <c r="BG17" s="30">
        <v>-2.027696656937124</v>
      </c>
      <c r="BI17" s="63">
        <v>44348</v>
      </c>
      <c r="BJ17" s="58">
        <v>1.5755329008340979E-2</v>
      </c>
      <c r="BK17" s="58">
        <v>1.1744345315218618E-2</v>
      </c>
      <c r="BM17" t="s">
        <v>439</v>
      </c>
      <c r="BN17" s="86" t="s">
        <v>440</v>
      </c>
    </row>
    <row r="18" spans="1:66" x14ac:dyDescent="0.5">
      <c r="A18" s="88" t="s">
        <v>441</v>
      </c>
      <c r="B18" s="89"/>
      <c r="C18" s="89"/>
      <c r="D18" s="89"/>
      <c r="E18" s="89"/>
      <c r="F18" s="89"/>
      <c r="G18" s="89"/>
      <c r="H18" s="89"/>
      <c r="I18" s="89"/>
      <c r="J18" s="89"/>
      <c r="K18" s="89"/>
      <c r="L18" s="89"/>
      <c r="M18" s="89"/>
      <c r="N18" s="89"/>
      <c r="O18" s="89"/>
      <c r="P18" s="89"/>
      <c r="Q18" s="89"/>
      <c r="R18" s="89"/>
      <c r="S18" s="89"/>
      <c r="T18" s="89"/>
      <c r="U18" s="89"/>
      <c r="V18" s="89"/>
      <c r="W18" s="89"/>
      <c r="X18" s="89"/>
      <c r="Y18" s="89"/>
      <c r="Z18" s="89"/>
      <c r="AA18" s="89"/>
      <c r="AB18" s="89"/>
      <c r="AC18" s="89"/>
      <c r="AD18" s="89"/>
      <c r="AE18" s="89"/>
      <c r="AF18" s="89"/>
      <c r="AG18" s="89"/>
      <c r="AH18" s="89"/>
      <c r="AI18" s="89"/>
      <c r="AJ18" s="89"/>
      <c r="AK18" s="89"/>
      <c r="AL18" s="89"/>
      <c r="AM18" s="89"/>
      <c r="AN18" s="89"/>
      <c r="AO18" s="89"/>
      <c r="AP18" s="89"/>
      <c r="AQ18" s="89"/>
      <c r="AR18" s="89"/>
      <c r="AS18" s="89"/>
      <c r="AT18" s="89"/>
      <c r="AU18" s="89"/>
      <c r="AX18" s="30" t="s">
        <v>442</v>
      </c>
      <c r="AY18" s="30">
        <v>2</v>
      </c>
      <c r="BA18" s="67">
        <v>44378</v>
      </c>
      <c r="BB18" s="30">
        <v>3.5744102926920519E-2</v>
      </c>
      <c r="BC18" s="30">
        <v>0.21183577393517489</v>
      </c>
      <c r="BE18" s="63">
        <v>44378</v>
      </c>
      <c r="BF18" s="30">
        <v>5.3836011209929069</v>
      </c>
      <c r="BG18" s="30">
        <v>-2.027696656937124</v>
      </c>
      <c r="BI18" s="63">
        <v>44378</v>
      </c>
      <c r="BJ18" s="58">
        <v>1.6666666666666607E-2</v>
      </c>
      <c r="BK18" s="58">
        <v>1.2280717978120359E-2</v>
      </c>
      <c r="BM18" t="s">
        <v>443</v>
      </c>
      <c r="BN18" s="86" t="s">
        <v>444</v>
      </c>
    </row>
    <row r="19" spans="1:66" x14ac:dyDescent="0.5">
      <c r="A19" s="88" t="s">
        <v>402</v>
      </c>
      <c r="B19" s="89"/>
      <c r="C19" s="89"/>
      <c r="D19" s="89"/>
      <c r="E19" s="89"/>
      <c r="F19" s="89"/>
      <c r="G19" s="89"/>
      <c r="H19" s="89"/>
      <c r="I19" s="89"/>
      <c r="J19" s="89"/>
      <c r="K19" s="89"/>
      <c r="L19" s="89"/>
      <c r="M19" s="89"/>
      <c r="N19" s="89"/>
      <c r="O19" s="89"/>
      <c r="P19" s="89"/>
      <c r="Q19" s="90"/>
      <c r="R19" s="90"/>
      <c r="S19" s="90"/>
      <c r="T19" s="90"/>
      <c r="U19" s="90"/>
      <c r="V19" s="90"/>
      <c r="W19" s="90"/>
      <c r="X19" s="90"/>
      <c r="Y19" s="90"/>
      <c r="Z19" s="90"/>
      <c r="AA19" s="90"/>
      <c r="AB19" s="90"/>
      <c r="AC19" s="90"/>
      <c r="AD19" s="90"/>
      <c r="AE19" s="90"/>
      <c r="AF19" s="90"/>
      <c r="AG19" s="90"/>
      <c r="AH19" s="90"/>
      <c r="AI19" s="90"/>
      <c r="AJ19" s="90"/>
      <c r="AK19" s="90"/>
      <c r="AL19" s="90"/>
      <c r="AM19" s="90"/>
      <c r="AN19" s="90"/>
      <c r="AO19" s="90"/>
      <c r="AP19" s="90"/>
      <c r="AQ19" s="90"/>
      <c r="AR19" s="90"/>
      <c r="AS19" s="90"/>
      <c r="AT19" s="90"/>
      <c r="AU19" s="91"/>
      <c r="AX19" s="30" t="s">
        <v>445</v>
      </c>
      <c r="AY19" s="30">
        <v>3.2</v>
      </c>
      <c r="BA19" s="67">
        <v>44409</v>
      </c>
      <c r="BB19" s="30">
        <v>3.4203762155948565E-2</v>
      </c>
      <c r="BC19" s="30">
        <v>0.21242886045896794</v>
      </c>
      <c r="BE19" s="63">
        <v>44409</v>
      </c>
      <c r="BF19" s="30">
        <v>4.8279884315809056</v>
      </c>
      <c r="BG19" s="30">
        <v>-2.7268745576904649</v>
      </c>
      <c r="BI19" s="63">
        <v>44409</v>
      </c>
      <c r="BJ19" s="58">
        <v>1.7576318223866849E-2</v>
      </c>
      <c r="BK19" s="58">
        <v>1.2543064830465411E-2</v>
      </c>
      <c r="BM19" t="s">
        <v>446</v>
      </c>
      <c r="BN19" s="86" t="s">
        <v>447</v>
      </c>
    </row>
    <row r="20" spans="1:66" x14ac:dyDescent="0.5">
      <c r="A20" s="88" t="s">
        <v>448</v>
      </c>
      <c r="B20" s="89"/>
      <c r="C20" s="89"/>
      <c r="D20" s="89"/>
      <c r="E20" s="89"/>
      <c r="F20" s="89"/>
      <c r="G20" s="89"/>
      <c r="H20" s="89"/>
      <c r="I20" s="89"/>
      <c r="J20" s="89"/>
      <c r="K20" s="89"/>
      <c r="L20" s="89"/>
      <c r="M20" s="89"/>
      <c r="N20" s="89"/>
      <c r="O20" s="90"/>
      <c r="P20" s="90"/>
      <c r="Q20" s="90"/>
      <c r="R20" s="90"/>
      <c r="S20" s="90"/>
      <c r="T20" s="90"/>
      <c r="U20" s="90"/>
      <c r="V20" s="90"/>
      <c r="W20" s="90"/>
      <c r="X20" s="90"/>
      <c r="Y20" s="90"/>
      <c r="Z20" s="90"/>
      <c r="AA20" s="90"/>
      <c r="AB20" s="90"/>
      <c r="AC20" s="90"/>
      <c r="AD20" s="90"/>
      <c r="AE20" s="90"/>
      <c r="AF20" s="90"/>
      <c r="AG20" s="90"/>
      <c r="AH20" s="90"/>
      <c r="AI20" s="90"/>
      <c r="AJ20" s="90"/>
      <c r="AK20" s="90"/>
      <c r="AL20" s="90"/>
      <c r="AM20" s="90"/>
      <c r="AN20" s="90"/>
      <c r="AO20" s="90"/>
      <c r="AP20" s="90"/>
      <c r="AQ20" s="90"/>
      <c r="AR20" s="90"/>
      <c r="AS20" s="90"/>
      <c r="AT20" s="90"/>
      <c r="AU20" s="91"/>
      <c r="AX20" s="30" t="s">
        <v>449</v>
      </c>
      <c r="AY20" s="30">
        <v>3.1</v>
      </c>
      <c r="BA20" s="67">
        <v>44440</v>
      </c>
      <c r="BB20" s="30">
        <v>3.3489807711558607E-2</v>
      </c>
      <c r="BC20" s="30">
        <v>0.21265811305016816</v>
      </c>
      <c r="BE20" s="63">
        <v>44440</v>
      </c>
      <c r="BF20" s="30">
        <v>4.7708652051852312</v>
      </c>
      <c r="BG20" s="30">
        <v>-2.9865003373407717</v>
      </c>
      <c r="BI20" s="63">
        <v>44440</v>
      </c>
      <c r="BJ20" s="58">
        <v>1.7543859649122862E-2</v>
      </c>
      <c r="BK20" s="58">
        <v>1.3403069884141416E-2</v>
      </c>
      <c r="BM20" t="s">
        <v>112</v>
      </c>
      <c r="BN20" s="86" t="s">
        <v>450</v>
      </c>
    </row>
    <row r="21" spans="1:66" x14ac:dyDescent="0.5">
      <c r="A21" s="88" t="s">
        <v>451</v>
      </c>
      <c r="B21" s="110"/>
      <c r="C21" s="110"/>
      <c r="D21" s="110"/>
      <c r="E21" s="110"/>
      <c r="F21" s="110"/>
      <c r="G21" s="110"/>
      <c r="H21" s="110"/>
      <c r="I21" s="110"/>
      <c r="J21" s="110"/>
      <c r="K21" s="110"/>
      <c r="L21" s="110"/>
      <c r="M21" s="110"/>
      <c r="N21" s="110"/>
      <c r="O21" s="110"/>
      <c r="P21" s="110"/>
      <c r="Q21" s="110"/>
      <c r="R21" s="110"/>
      <c r="S21" s="110"/>
      <c r="T21" s="110"/>
      <c r="U21" s="110"/>
      <c r="V21" s="110"/>
      <c r="W21" s="110"/>
      <c r="X21" s="110"/>
      <c r="Y21" s="110"/>
      <c r="Z21" s="110"/>
      <c r="AA21" s="110"/>
      <c r="AB21" s="110"/>
      <c r="AC21" s="110"/>
      <c r="AD21" s="110"/>
      <c r="AE21" s="110"/>
      <c r="AF21" s="110"/>
      <c r="AG21" s="110"/>
      <c r="AH21" s="110"/>
      <c r="AI21" s="110"/>
      <c r="AJ21" s="110"/>
      <c r="AK21" s="110"/>
      <c r="AL21" s="110"/>
      <c r="AM21" s="110"/>
      <c r="AN21" s="110"/>
      <c r="AO21" s="110"/>
      <c r="AP21" s="110"/>
      <c r="AQ21" s="110"/>
      <c r="AR21" s="110"/>
      <c r="AS21" s="110"/>
      <c r="AT21" s="110"/>
      <c r="AU21" s="111"/>
      <c r="AX21" s="30" t="s">
        <v>452</v>
      </c>
      <c r="AY21" s="30">
        <v>4.2</v>
      </c>
      <c r="BA21" s="67">
        <v>44470</v>
      </c>
      <c r="BB21" s="30">
        <v>3.2605689015401618E-2</v>
      </c>
      <c r="BC21" s="30">
        <v>0.21321894489141952</v>
      </c>
      <c r="BE21" s="63">
        <v>44470</v>
      </c>
      <c r="BF21" s="30">
        <v>4.1261279795997865</v>
      </c>
      <c r="BG21" s="30">
        <v>-4.0112908267350491</v>
      </c>
      <c r="BI21" s="63">
        <v>44470</v>
      </c>
      <c r="BJ21" s="58">
        <v>1.9372693726937174E-2</v>
      </c>
      <c r="BK21" s="58">
        <v>1.4574868945947728E-2</v>
      </c>
      <c r="BM21" s="87"/>
      <c r="BN21" s="93" t="s">
        <v>453</v>
      </c>
    </row>
    <row r="22" spans="1:66" x14ac:dyDescent="0.5">
      <c r="AX22" s="30" t="s">
        <v>454</v>
      </c>
      <c r="AY22" s="30">
        <v>5.0999999999999996</v>
      </c>
      <c r="BA22" s="67">
        <v>44501</v>
      </c>
      <c r="BB22" s="30">
        <v>3.2410359986255605E-2</v>
      </c>
      <c r="BC22" s="30">
        <v>0.2128950515372163</v>
      </c>
      <c r="BE22" s="63">
        <v>44501</v>
      </c>
      <c r="BF22" s="30">
        <v>3.707107323904907</v>
      </c>
      <c r="BG22" s="30">
        <v>-4.7657872307170379</v>
      </c>
      <c r="BI22" s="63">
        <v>44501</v>
      </c>
      <c r="BJ22" s="58">
        <v>2.0257826887661201E-2</v>
      </c>
      <c r="BK22" s="58">
        <v>1.6642873589684637E-2</v>
      </c>
      <c r="BM22"/>
      <c r="BN22" s="86" t="s">
        <v>455</v>
      </c>
    </row>
    <row r="23" spans="1:66" x14ac:dyDescent="0.5">
      <c r="AX23" s="30" t="s">
        <v>456</v>
      </c>
      <c r="AY23" s="30">
        <v>5.4</v>
      </c>
      <c r="BA23" s="67">
        <v>44531</v>
      </c>
      <c r="BB23" s="30">
        <v>3.1809338533806145E-2</v>
      </c>
      <c r="BC23" s="30">
        <v>0.21387077767886842</v>
      </c>
      <c r="BE23" s="63">
        <v>44531</v>
      </c>
      <c r="BF23" s="30">
        <v>3.8175303110790679</v>
      </c>
      <c r="BG23" s="30">
        <v>-5.2622296951963534</v>
      </c>
      <c r="BI23" s="63">
        <v>44531</v>
      </c>
      <c r="BJ23" s="58">
        <v>2.2058823529411908E-2</v>
      </c>
      <c r="BK23" s="58">
        <v>1.8092180903413357E-2</v>
      </c>
      <c r="BM23" t="s">
        <v>457</v>
      </c>
      <c r="BN23" s="86" t="s">
        <v>440</v>
      </c>
    </row>
    <row r="24" spans="1:66" x14ac:dyDescent="0.5">
      <c r="A24" s="30" t="s">
        <v>458</v>
      </c>
      <c r="AX24" s="30" t="s">
        <v>459</v>
      </c>
      <c r="AY24" s="30">
        <v>5.5</v>
      </c>
      <c r="BA24" s="67">
        <v>44562</v>
      </c>
      <c r="BB24" s="30">
        <v>3.0672348555255739E-2</v>
      </c>
      <c r="BC24" s="30">
        <v>0.21467459394090235</v>
      </c>
      <c r="BE24" s="63">
        <v>44562</v>
      </c>
      <c r="BF24" s="30">
        <v>4.7420337976323594</v>
      </c>
      <c r="BG24" s="30">
        <v>-5.0973249601140225</v>
      </c>
      <c r="BI24" s="63">
        <v>44562</v>
      </c>
      <c r="BJ24" s="58">
        <v>2.3853211009174258E-2</v>
      </c>
      <c r="BK24" s="58">
        <v>2.0604244051340537E-2</v>
      </c>
    </row>
    <row r="25" spans="1:66" x14ac:dyDescent="0.5">
      <c r="AX25" s="30" t="s">
        <v>460</v>
      </c>
      <c r="AY25" s="30">
        <v>6.2</v>
      </c>
      <c r="BA25" s="67">
        <v>44593</v>
      </c>
      <c r="BB25" s="30">
        <v>2.9808174716575524E-2</v>
      </c>
      <c r="BC25" s="30">
        <v>0.21392498956598344</v>
      </c>
      <c r="BE25" s="63">
        <v>44593</v>
      </c>
      <c r="BF25" s="30">
        <v>4.0817471612157306</v>
      </c>
      <c r="BG25" s="30">
        <v>-5.8349105174188338</v>
      </c>
      <c r="BI25" s="63">
        <v>44593</v>
      </c>
      <c r="BJ25" s="58">
        <v>2.4747937671860676E-2</v>
      </c>
      <c r="BK25" s="58">
        <v>2.1557821254707399E-2</v>
      </c>
    </row>
    <row r="26" spans="1:66" x14ac:dyDescent="0.5">
      <c r="AX26" s="30" t="s">
        <v>461</v>
      </c>
      <c r="AY26" s="30">
        <v>7</v>
      </c>
      <c r="BA26" s="67">
        <v>44621</v>
      </c>
      <c r="BB26" s="30">
        <v>3.0773350564844065E-2</v>
      </c>
      <c r="BC26" s="30">
        <v>0.21273672126501791</v>
      </c>
      <c r="BE26" s="63">
        <v>44621</v>
      </c>
      <c r="BF26" s="30">
        <v>3.4387059123108799</v>
      </c>
      <c r="BG26" s="30">
        <v>-6.8802957977549255</v>
      </c>
      <c r="BI26" s="63">
        <v>44621</v>
      </c>
      <c r="BJ26" s="58">
        <v>2.7497708524289566E-2</v>
      </c>
      <c r="BK26" s="58">
        <v>2.2902725378422861E-2</v>
      </c>
    </row>
    <row r="27" spans="1:66" x14ac:dyDescent="0.5">
      <c r="AX27" s="30" t="s">
        <v>462</v>
      </c>
      <c r="AY27" s="30">
        <v>9</v>
      </c>
      <c r="BA27" s="67">
        <v>44652</v>
      </c>
      <c r="BB27" s="30">
        <v>3.0369591698747058E-2</v>
      </c>
      <c r="BC27" s="30">
        <v>0.21096566044688655</v>
      </c>
      <c r="BE27" s="63">
        <v>44652</v>
      </c>
      <c r="BF27" s="30">
        <v>1.1503304569904742</v>
      </c>
      <c r="BG27" s="30">
        <v>-6.3132428011116133</v>
      </c>
      <c r="BI27" s="63">
        <v>44652</v>
      </c>
      <c r="BJ27" s="58">
        <v>2.9304029304029422E-2</v>
      </c>
      <c r="BK27" s="58">
        <v>2.5621502614439073E-2</v>
      </c>
    </row>
    <row r="28" spans="1:66" x14ac:dyDescent="0.5">
      <c r="AX28" s="30" t="s">
        <v>463</v>
      </c>
      <c r="AY28" s="30">
        <v>9.1</v>
      </c>
      <c r="BA28" s="67">
        <v>44682</v>
      </c>
      <c r="BB28" s="30">
        <v>3.0471385646376879E-2</v>
      </c>
      <c r="BC28" s="30">
        <v>0.21434645305220026</v>
      </c>
      <c r="BE28" s="63">
        <v>44682</v>
      </c>
      <c r="BF28" s="30">
        <v>1.5072781105543669</v>
      </c>
      <c r="BG28" s="30">
        <v>-6.9336849017665116</v>
      </c>
      <c r="BI28" s="63">
        <v>44682</v>
      </c>
      <c r="BJ28" s="58">
        <v>3.1078610603290535E-2</v>
      </c>
      <c r="BK28" s="58">
        <v>2.7989262384446878E-2</v>
      </c>
    </row>
    <row r="29" spans="1:66" x14ac:dyDescent="0.5">
      <c r="AX29" s="30" t="s">
        <v>464</v>
      </c>
      <c r="AY29" s="30">
        <v>9.4</v>
      </c>
      <c r="BA29" s="67">
        <v>44713</v>
      </c>
      <c r="BB29" s="30">
        <v>2.880538405046619E-2</v>
      </c>
      <c r="BC29" s="30">
        <v>0.21695261486225498</v>
      </c>
      <c r="BE29" s="63">
        <v>44713</v>
      </c>
      <c r="BF29" s="30">
        <v>0.95793585643863821</v>
      </c>
      <c r="BG29" s="30">
        <v>-7.6977761587306617</v>
      </c>
      <c r="BI29" s="63">
        <v>44713</v>
      </c>
      <c r="BJ29" s="58">
        <v>3.1934306569343152E-2</v>
      </c>
      <c r="BK29" s="58">
        <v>2.9500278994886608E-2</v>
      </c>
    </row>
    <row r="30" spans="1:66" x14ac:dyDescent="0.5">
      <c r="A30" s="30" t="s">
        <v>465</v>
      </c>
      <c r="AX30" s="30" t="s">
        <v>466</v>
      </c>
      <c r="AY30" s="30">
        <v>10.1</v>
      </c>
      <c r="BA30" s="67">
        <v>44743</v>
      </c>
      <c r="BB30" s="30">
        <v>2.8013628277244851E-2</v>
      </c>
      <c r="BC30" s="30">
        <v>0.21652289958825191</v>
      </c>
      <c r="BE30" s="63">
        <v>44743</v>
      </c>
      <c r="BF30" s="30">
        <v>0.93584772268285121</v>
      </c>
      <c r="BG30" s="30">
        <v>-8.2252174378236305</v>
      </c>
      <c r="BI30" s="63">
        <v>44743</v>
      </c>
      <c r="BJ30" s="58">
        <v>3.3697632058287796E-2</v>
      </c>
      <c r="BK30" s="58">
        <v>3.1544329237655822E-2</v>
      </c>
    </row>
    <row r="31" spans="1:66" x14ac:dyDescent="0.5">
      <c r="AX31" s="30" t="s">
        <v>467</v>
      </c>
      <c r="AY31" s="30">
        <v>9.9</v>
      </c>
      <c r="BA31" s="67">
        <v>44774</v>
      </c>
      <c r="BB31" s="30">
        <v>2.8811863664554682E-2</v>
      </c>
      <c r="BC31" s="30">
        <v>0.21641832645170783</v>
      </c>
      <c r="BE31" s="63">
        <v>44774</v>
      </c>
      <c r="BF31" s="30">
        <v>0.99430460529646325</v>
      </c>
      <c r="BG31" s="30">
        <v>-8.6725356306530728</v>
      </c>
      <c r="BI31" s="63">
        <v>44774</v>
      </c>
      <c r="BJ31" s="58">
        <v>3.4545454545454435E-2</v>
      </c>
      <c r="BK31" s="58">
        <v>3.3505131128848342E-2</v>
      </c>
    </row>
    <row r="32" spans="1:66" x14ac:dyDescent="0.5">
      <c r="AX32" s="30" t="s">
        <v>468</v>
      </c>
      <c r="AY32" s="30">
        <v>10.1</v>
      </c>
      <c r="BA32" s="67">
        <v>44805</v>
      </c>
      <c r="BB32" s="30">
        <v>2.9238179548727164E-2</v>
      </c>
      <c r="BC32" s="30">
        <v>0.21485245098733963</v>
      </c>
      <c r="BE32" s="63">
        <v>44805</v>
      </c>
      <c r="BF32" s="30">
        <v>0.85536593555856655</v>
      </c>
      <c r="BG32" s="30">
        <v>-9.1889267862148074</v>
      </c>
      <c r="BI32" s="63">
        <v>44805</v>
      </c>
      <c r="BJ32" s="58">
        <v>3.6297640653357499E-2</v>
      </c>
      <c r="BK32" s="58">
        <v>3.5535813436979424E-2</v>
      </c>
    </row>
    <row r="33" spans="1:63" x14ac:dyDescent="0.5">
      <c r="AX33" s="30" t="s">
        <v>469</v>
      </c>
      <c r="AY33" s="30">
        <v>11.1</v>
      </c>
      <c r="BA33" s="67">
        <v>44835</v>
      </c>
      <c r="BB33" s="30">
        <v>2.9169066518171818E-2</v>
      </c>
      <c r="BC33" s="30">
        <v>0.21513347291839041</v>
      </c>
      <c r="BE33" s="63">
        <v>44835</v>
      </c>
      <c r="BF33" s="30">
        <v>-0.14441458626788517</v>
      </c>
      <c r="BG33" s="30">
        <v>-10.91592025462279</v>
      </c>
      <c r="BI33" s="63">
        <v>44835</v>
      </c>
      <c r="BJ33" s="58">
        <v>3.6199095022624528E-2</v>
      </c>
      <c r="BK33" s="58">
        <v>3.6685584562996754E-2</v>
      </c>
    </row>
    <row r="34" spans="1:63" x14ac:dyDescent="0.5">
      <c r="AX34" s="30" t="s">
        <v>470</v>
      </c>
      <c r="AY34" s="30">
        <v>10.7</v>
      </c>
      <c r="BA34" s="67">
        <v>44866</v>
      </c>
      <c r="BB34" s="30">
        <v>2.9909623450016506E-2</v>
      </c>
      <c r="BC34" s="30">
        <v>0.21378332558926377</v>
      </c>
      <c r="BE34" s="63">
        <v>44866</v>
      </c>
      <c r="BF34" s="30">
        <v>0.20582633237498271</v>
      </c>
      <c r="BG34" s="30">
        <v>-11.267475423310117</v>
      </c>
      <c r="BI34" s="63">
        <v>44866</v>
      </c>
      <c r="BJ34" s="58">
        <v>3.7906137184115618E-2</v>
      </c>
      <c r="BK34" s="58">
        <v>3.9073399648493323E-2</v>
      </c>
    </row>
    <row r="35" spans="1:63" x14ac:dyDescent="0.5">
      <c r="A35" s="30" t="s">
        <v>471</v>
      </c>
      <c r="AX35" s="30" t="s">
        <v>472</v>
      </c>
      <c r="AY35" s="30">
        <v>10.5</v>
      </c>
      <c r="BA35" s="67">
        <v>44896</v>
      </c>
      <c r="BB35" s="30">
        <v>2.9552012942932356E-2</v>
      </c>
      <c r="BC35" s="30">
        <v>0.21315094637011922</v>
      </c>
      <c r="BE35" s="63">
        <v>44896</v>
      </c>
      <c r="BF35" s="30">
        <v>0.14280116161879164</v>
      </c>
      <c r="BG35" s="30">
        <v>-11.616266793501524</v>
      </c>
      <c r="BI35" s="63">
        <v>44896</v>
      </c>
      <c r="BJ35" s="58">
        <v>3.8669064748201309E-2</v>
      </c>
      <c r="BK35" s="58">
        <v>4.1314324949407233E-2</v>
      </c>
    </row>
    <row r="36" spans="1:63" x14ac:dyDescent="0.5">
      <c r="AX36" s="30" t="s">
        <v>473</v>
      </c>
      <c r="AY36" s="30">
        <v>10.1</v>
      </c>
      <c r="BA36" s="67">
        <v>44927</v>
      </c>
      <c r="BB36" s="30">
        <v>3.041111067309004E-2</v>
      </c>
      <c r="BC36" s="30">
        <v>0.21149749608366017</v>
      </c>
      <c r="BE36" s="63">
        <v>44927</v>
      </c>
      <c r="BF36" s="30">
        <v>1.2346434998299145</v>
      </c>
      <c r="BG36" s="30">
        <v>-11.056876077004702</v>
      </c>
      <c r="BI36" s="63">
        <v>44927</v>
      </c>
      <c r="BJ36" s="58">
        <v>3.8530465949820902E-2</v>
      </c>
      <c r="BK36" s="58">
        <v>4.33223728660872E-2</v>
      </c>
    </row>
    <row r="37" spans="1:63" x14ac:dyDescent="0.5">
      <c r="AX37" s="30" t="s">
        <v>474</v>
      </c>
      <c r="AY37" s="30">
        <v>10.4</v>
      </c>
      <c r="BA37" s="67">
        <v>44958</v>
      </c>
      <c r="BB37" s="30">
        <v>3.1285356400888614E-2</v>
      </c>
      <c r="BC37" s="30">
        <v>0.20994568236087904</v>
      </c>
      <c r="BE37" s="63">
        <v>44958</v>
      </c>
      <c r="BF37" s="30">
        <v>0.87992222298520062</v>
      </c>
      <c r="BG37" s="30">
        <v>-12.099993245765376</v>
      </c>
      <c r="BI37" s="63">
        <v>44958</v>
      </c>
      <c r="BJ37" s="58">
        <v>3.9355992844364973E-2</v>
      </c>
      <c r="BK37" s="58">
        <v>4.4912198674663006E-2</v>
      </c>
    </row>
    <row r="38" spans="1:63" x14ac:dyDescent="0.5">
      <c r="AX38" s="30" t="s">
        <v>475</v>
      </c>
      <c r="AY38" s="30">
        <v>10.1</v>
      </c>
      <c r="BA38" s="67">
        <v>44986</v>
      </c>
      <c r="BB38" s="30">
        <v>3.0730842394006058E-2</v>
      </c>
      <c r="BC38" s="30">
        <v>0.20954766035003622</v>
      </c>
      <c r="BE38" s="63">
        <v>44986</v>
      </c>
      <c r="BF38" s="30">
        <v>0.64734743713302123</v>
      </c>
      <c r="BG38" s="30">
        <v>-12.781917270235795</v>
      </c>
      <c r="BI38" s="63">
        <v>44986</v>
      </c>
      <c r="BJ38" s="58">
        <v>4.014272970562005E-2</v>
      </c>
      <c r="BK38" s="58">
        <v>4.6700288960281444E-2</v>
      </c>
    </row>
    <row r="39" spans="1:63" x14ac:dyDescent="0.5">
      <c r="AX39" s="30" t="s">
        <v>476</v>
      </c>
      <c r="AY39" s="30">
        <v>8.6999999999999993</v>
      </c>
      <c r="BA39" s="67">
        <v>45017</v>
      </c>
      <c r="BB39" s="30">
        <v>3.2376803550027422E-2</v>
      </c>
      <c r="BC39" s="30">
        <v>0.20789132592962278</v>
      </c>
      <c r="BE39" s="63">
        <v>45017</v>
      </c>
      <c r="BF39" s="30">
        <v>0.241541561014742</v>
      </c>
      <c r="BG39" s="30">
        <v>-5.0771233248904934</v>
      </c>
      <c r="BI39" s="63">
        <v>45017</v>
      </c>
      <c r="BJ39" s="58">
        <v>4.0035587188611998E-2</v>
      </c>
      <c r="BK39" s="58">
        <v>4.7825192526139704E-2</v>
      </c>
    </row>
    <row r="40" spans="1:63" x14ac:dyDescent="0.5">
      <c r="AX40" s="30" t="s">
        <v>477</v>
      </c>
      <c r="AY40" s="30">
        <v>8.6999999999999993</v>
      </c>
      <c r="BA40" s="67">
        <v>45047</v>
      </c>
      <c r="BB40" s="30">
        <v>3.3880262210176003E-2</v>
      </c>
      <c r="BC40" s="30">
        <v>0.20882210958456793</v>
      </c>
      <c r="BE40" s="63">
        <v>45047</v>
      </c>
      <c r="BF40" s="30">
        <v>0.60851907570913966</v>
      </c>
      <c r="BG40" s="30">
        <v>-5.7277751832880597</v>
      </c>
      <c r="BI40" s="63">
        <v>45047</v>
      </c>
      <c r="BJ40" s="58">
        <v>4.1666666666666741E-2</v>
      </c>
      <c r="BK40" s="58">
        <v>4.9044597340558216E-2</v>
      </c>
    </row>
    <row r="41" spans="1:63" x14ac:dyDescent="0.5">
      <c r="A41" s="30" t="s">
        <v>478</v>
      </c>
      <c r="AX41" s="30" t="s">
        <v>479</v>
      </c>
      <c r="AY41" s="30">
        <v>7.9</v>
      </c>
      <c r="BA41" s="67">
        <v>45078</v>
      </c>
      <c r="BB41" s="30">
        <v>3.4413719798610798E-2</v>
      </c>
      <c r="BC41" s="30">
        <v>0.21074959855217051</v>
      </c>
      <c r="BE41" s="63">
        <v>45078</v>
      </c>
      <c r="BF41" s="30">
        <v>0.97161830295922869</v>
      </c>
      <c r="BG41" s="30">
        <v>-5.8711549928952138</v>
      </c>
      <c r="BI41" s="63">
        <v>45078</v>
      </c>
      <c r="BJ41" s="58">
        <v>4.4208664898319983E-2</v>
      </c>
      <c r="BK41" s="58">
        <v>5.1383434329074218E-2</v>
      </c>
    </row>
    <row r="42" spans="1:63" x14ac:dyDescent="0.5">
      <c r="AX42" s="30" t="s">
        <v>480</v>
      </c>
      <c r="AY42" s="30">
        <v>6.8</v>
      </c>
      <c r="BE42" s="63">
        <v>45108</v>
      </c>
      <c r="BF42" s="30">
        <v>1.8786941283482719</v>
      </c>
      <c r="BG42" s="30">
        <v>-5.4397011578741115</v>
      </c>
      <c r="BI42" s="63">
        <v>45108</v>
      </c>
      <c r="BJ42" s="58">
        <v>4.4933920704845809E-2</v>
      </c>
      <c r="BK42" s="58">
        <v>5.3100479994332206E-2</v>
      </c>
    </row>
    <row r="43" spans="1:63" x14ac:dyDescent="0.5">
      <c r="AX43" s="30" t="s">
        <v>481</v>
      </c>
      <c r="AY43" s="30">
        <v>6.7</v>
      </c>
      <c r="BE43" s="63">
        <v>45139</v>
      </c>
      <c r="BF43" s="30">
        <v>1.9185637607297679</v>
      </c>
      <c r="BG43" s="30">
        <v>-5.7277751832880597</v>
      </c>
      <c r="BI43" s="63">
        <v>45139</v>
      </c>
      <c r="BJ43" s="58">
        <v>4.7451669595782064E-2</v>
      </c>
      <c r="BK43" s="58">
        <v>5.5543787180709181E-2</v>
      </c>
    </row>
    <row r="44" spans="1:63" x14ac:dyDescent="0.5">
      <c r="AX44" s="30" t="s">
        <v>482</v>
      </c>
      <c r="AY44" s="30">
        <v>6.7</v>
      </c>
      <c r="BE44" s="63">
        <v>45170</v>
      </c>
      <c r="BG44" s="30">
        <v>-6.2277036482251589</v>
      </c>
      <c r="BI44" s="63">
        <v>45170</v>
      </c>
      <c r="BJ44" s="58">
        <v>4.9036777583187252E-2</v>
      </c>
      <c r="BK44" s="58">
        <v>5.7196853162220451E-2</v>
      </c>
    </row>
  </sheetData>
  <mergeCells count="4">
    <mergeCell ref="C6:N6"/>
    <mergeCell ref="O6:Z6"/>
    <mergeCell ref="AA6:AU6"/>
    <mergeCell ref="B21:AU21"/>
  </mergeCells>
  <hyperlinks>
    <hyperlink ref="A1" location="Contents!A1" display="Return to contents" xr:uid="{8A9791DC-A80F-41E6-B17E-9676A135D82B}"/>
    <hyperlink ref="BN2" r:id="rId1" xr:uid="{DBEC5E74-563A-41F1-96C5-6D436BBF10EC}"/>
    <hyperlink ref="BN18" r:id="rId2" xr:uid="{26B4D6C0-31E1-469A-919F-DA658B17ECC4}"/>
    <hyperlink ref="BN3" r:id="rId3" xr:uid="{37424FD7-55C9-4AD5-A81C-923F0FEF4A0E}"/>
    <hyperlink ref="BN4" r:id="rId4" location=":~:text=The%20Universal%20Credit%20earnings%20taper,%25%20before%201%20December%202021)." xr:uid="{45135E72-1FEE-4F75-AAF5-795FA5A562B4}"/>
    <hyperlink ref="BN5" r:id="rId5" xr:uid="{91A4AA20-66E8-4601-8574-6899F5350D3D}"/>
    <hyperlink ref="BN6" r:id="rId6" xr:uid="{8BFB1C2B-B5F0-4275-8327-FD13ED5C7742}"/>
    <hyperlink ref="BN7" r:id="rId7" xr:uid="{925C40C9-91BF-4FCB-BAE5-9AD230BBF1D8}"/>
    <hyperlink ref="BN8" r:id="rId8" xr:uid="{605ED4FB-5501-41C9-91D5-54EAEEED4F20}"/>
    <hyperlink ref="BN9" r:id="rId9" display="https://researchbriefings.files.parliament.uk/documents/CBP-9057/CBP-9057.pdf" xr:uid="{048E0B96-FACA-45CC-BE3C-1CB800C07EDE}"/>
    <hyperlink ref="BN10" r:id="rId10" xr:uid="{A50DF304-4292-4AAA-A56A-7864ABAE2FEF}"/>
    <hyperlink ref="BN11" r:id="rId11" xr:uid="{32A20ABE-C1DC-4D33-9AA2-41580ABB5CE9}"/>
    <hyperlink ref="BN12" r:id="rId12" xr:uid="{86B0DB28-9F01-4D71-A1A5-41CAE51427CB}"/>
    <hyperlink ref="BN13" r:id="rId13" location=":~:text=National%20lockdowns%20(late%20March%202020,encouraged%20working%20from%20home%20(Brown%20%26" xr:uid="{5077329A-1B62-4D85-A4EC-157FC9841628}"/>
    <hyperlink ref="BN14" r:id="rId14" xr:uid="{6E655969-079A-40EB-AAB1-00CA64522E0F}"/>
    <hyperlink ref="BN17" r:id="rId15" xr:uid="{8D790126-E78B-4ED5-97A3-8DAC9261B891}"/>
    <hyperlink ref="BN19" r:id="rId16" xr:uid="{2827F24D-8D37-4BE9-8C72-E684436921D7}"/>
    <hyperlink ref="BN20" r:id="rId17" xr:uid="{F880ECC1-F208-4563-8374-69D4678690CB}"/>
    <hyperlink ref="BN21" r:id="rId18" location="universal-credit" xr:uid="{21CE8E84-4504-4171-9020-008A616E2676}"/>
    <hyperlink ref="BN22" r:id="rId19" xr:uid="{F36F9D69-3886-4649-A798-14C030C2C1DF}"/>
    <hyperlink ref="BN23" r:id="rId20" xr:uid="{A9A6FDC6-8180-40A2-B301-555E7ED89F4F}"/>
  </hyperlinks>
  <pageMargins left="0.7" right="0.7" top="0.75" bottom="0.75" header="0.3" footer="0.3"/>
  <pageSetup paperSize="9" orientation="portrait" verticalDpi="0" r:id="rId21"/>
  <drawing r:id="rId2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2.xml><?xml version="1.0" encoding="utf-8"?>
<ct:contentTypeSchema xmlns:ct="http://schemas.microsoft.com/office/2006/metadata/contentType" xmlns:ma="http://schemas.microsoft.com/office/2006/metadata/properties/metaAttributes" ct:_="" ma:_="" ma:contentTypeName="Document" ma:contentTypeID="0x010100D5872ADB36CB174C9E59221AB637E351" ma:contentTypeVersion="17" ma:contentTypeDescription="Create a new document." ma:contentTypeScope="" ma:versionID="a1939a7c773989c1a7e5a317817582ff">
  <xsd:schema xmlns:xsd="http://www.w3.org/2001/XMLSchema" xmlns:xs="http://www.w3.org/2001/XMLSchema" xmlns:p="http://schemas.microsoft.com/office/2006/metadata/properties" xmlns:ns2="c0c8a7dd-a125-454c-b9de-d1ccf8a7bfc5" xmlns:ns3="3a577f95-6149-4256-a028-59ec895f6833" targetNamespace="http://schemas.microsoft.com/office/2006/metadata/properties" ma:root="true" ma:fieldsID="6c75103377cb4bb1d7f7f63aab9baefc" ns2:_="" ns3:_="">
    <xsd:import namespace="c0c8a7dd-a125-454c-b9de-d1ccf8a7bfc5"/>
    <xsd:import namespace="3a577f95-6149-4256-a028-59ec895f6833"/>
    <xsd:element name="properties">
      <xsd:complexType>
        <xsd:sequence>
          <xsd:element name="documentManagement">
            <xsd:complexType>
              <xsd:all>
                <xsd:element ref="ns2:Directorate" minOccurs="0"/>
                <xsd:element ref="ns3:_dlc_DocIdUrl" minOccurs="0"/>
                <xsd:element ref="ns2:MediaServiceMetadata" minOccurs="0"/>
                <xsd:element ref="ns2:MediaServiceFastMetadata" minOccurs="0"/>
                <xsd:element ref="ns2:MediaServiceObjectDetectorVersions" minOccurs="0"/>
                <xsd:element ref="ns3:SharedWithUsers" minOccurs="0"/>
                <xsd:element ref="ns3:SharedWithDetails" minOccurs="0"/>
                <xsd:element ref="ns3:_dlc_DocId" minOccurs="0"/>
                <xsd:element ref="ns3:_dlc_DocIdPersistId"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0c8a7dd-a125-454c-b9de-d1ccf8a7bfc5" elementFormDefault="qualified">
    <xsd:import namespace="http://schemas.microsoft.com/office/2006/documentManagement/types"/>
    <xsd:import namespace="http://schemas.microsoft.com/office/infopath/2007/PartnerControls"/>
    <xsd:element name="Directorate" ma:index="1" nillable="true" ma:displayName=":" ma:format="Dropdown" ma:internalName="Directorate" ma:readOnly="false">
      <xsd:simpleType>
        <xsd:union memberTypes="dms:Text">
          <xsd:simpleType>
            <xsd:restriction base="dms:Choice">
              <xsd:enumeration value="Communications &amp; Public Engagement"/>
              <xsd:enumeration value="Insight &amp; Policy"/>
              <xsd:enumeration value="Emerging Futures"/>
              <xsd:enumeration value="Scotland, Wales, N. Ireland"/>
              <xsd:enumeration value="Cross-Cutting"/>
              <xsd:enumeration value="Endowment Direct"/>
            </xsd:restriction>
          </xsd:simpleType>
        </xsd:union>
      </xsd:simple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7" nillable="true" ma:displayName="MediaServiceDateTaken" ma:hidden="true" ma:indexed="true" ma:internalName="MediaServiceDateTaken" ma:readOnly="true">
      <xsd:simpleType>
        <xsd:restriction base="dms:Text"/>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995b9168-1d13-46a6-9fbc-e078e850b276" ma:termSetId="09814cd3-568e-fe90-9814-8d621ff8fb84" ma:anchorId="fba54fb3-c3e1-fe81-a776-ca4b69148c4d" ma:open="true" ma:isKeyword="false">
      <xsd:complexType>
        <xsd:sequence>
          <xsd:element ref="pc:Terms" minOccurs="0" maxOccurs="1"/>
        </xsd:sequence>
      </xsd:complexType>
    </xsd:element>
    <xsd:element name="MediaServiceOCR" ma:index="24"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3a577f95-6149-4256-a028-59ec895f6833" elementFormDefault="qualified">
    <xsd:import namespace="http://schemas.microsoft.com/office/2006/documentManagement/types"/>
    <xsd:import namespace="http://schemas.microsoft.com/office/infopath/2007/PartnerControls"/>
    <xsd:element name="_dlc_DocIdUrl" ma:index="2" nillable="true" ma:displayName="Document ID" ma:description="Permanent link to this document." ma:hidden="true" ma:internalName="_dlc_DocIdUrl" ma:readOnly="false">
      <xsd:complexType>
        <xsd:complexContent>
          <xsd:extension base="dms:URL">
            <xsd:sequence>
              <xsd:element name="Url" type="dms:ValidUrl" minOccurs="0" nillable="true"/>
              <xsd:element name="Description" type="xsd:string" nillable="true"/>
            </xsd:sequence>
          </xsd:extension>
        </xsd:complexContent>
      </xsd:complexType>
    </xsd:element>
    <xsd:element name="SharedWithUsers" ma:index="12" nillable="true" ma:displayName="Shared With" ma:hidden="true"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hidden="true" ma:internalName="SharedWithDetails" ma:readOnly="true">
      <xsd:simpleType>
        <xsd:restriction base="dms:Note"/>
      </xsd:simpleType>
    </xsd:element>
    <xsd:element name="_dlc_DocId" ma:index="14" nillable="true" ma:displayName="Document ID Value" ma:description="The value of the document ID assigned to this item." ma:hidden="true" ma:indexed="true" ma:internalName="_dlc_DocId" ma:readOnly="false">
      <xsd:simpleType>
        <xsd:restriction base="dms:Text"/>
      </xsd:simpleType>
    </xsd:element>
    <xsd:element name="_dlc_DocIdPersistId" ma:index="16" nillable="true" ma:displayName="Persist ID" ma:description="Keep ID on add." ma:hidden="true" ma:internalName="_dlc_DocIdPersistId" ma:readOnly="false">
      <xsd:simpleType>
        <xsd:restriction base="dms:Boolean"/>
      </xsd:simpleType>
    </xsd:element>
    <xsd:element name="TaxCatchAll" ma:index="23" nillable="true" ma:displayName="Taxonomy Catch All Column" ma:hidden="true" ma:list="{4535fdf1-6dfb-412b-ab15-fff4fdcdf994}" ma:internalName="TaxCatchAll" ma:showField="CatchAllData" ma:web="3a577f95-6149-4256-a028-59ec895f683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displayName="Content Type"/>
        <xsd:element ref="dc:title" minOccurs="0" maxOccurs="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c0c8a7dd-a125-454c-b9de-d1ccf8a7bfc5">
      <Terms xmlns="http://schemas.microsoft.com/office/infopath/2007/PartnerControls"/>
    </lcf76f155ced4ddcb4097134ff3c332f>
    <TaxCatchAll xmlns="3a577f95-6149-4256-a028-59ec895f6833" xsi:nil="true"/>
    <_dlc_DocIdPersistId xmlns="3a577f95-6149-4256-a028-59ec895f6833" xsi:nil="true"/>
    <Directorate xmlns="c0c8a7dd-a125-454c-b9de-d1ccf8a7bfc5">Insight &amp; Policy</Directorate>
    <_dlc_DocId xmlns="3a577f95-6149-4256-a028-59ec895f6833">JRFHOME-1860612839-9494</_dlc_DocId>
    <_dlc_DocIdUrl xmlns="3a577f95-6149-4256-a028-59ec895f6833">
      <Url>https://jrf.sharepoint.com/sites/JRFHome/_layouts/15/DocIdRedir.aspx?ID=JRFHOME-1860612839-9494</Url>
      <Description>JRFHOME-1860612839-9494</Description>
    </_dlc_DocIdUrl>
    <MediaLengthInSeconds xmlns="c0c8a7dd-a125-454c-b9de-d1ccf8a7bfc5" xsi:nil="true"/>
    <SharedWithUsers xmlns="3a577f95-6149-4256-a028-59ec895f6833">
      <UserInfo>
        <DisplayName/>
        <AccountId xsi:nil="true"/>
        <AccountType/>
      </UserInfo>
    </SharedWithUsers>
  </documentManagement>
</p:properties>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778DE9B7-6D5F-4398-AF8F-5AA894E74EF8}">
  <ds:schemaRefs>
    <ds:schemaRef ds:uri="http://schemas.microsoft.com/sharepoint/events"/>
  </ds:schemaRefs>
</ds:datastoreItem>
</file>

<file path=customXml/itemProps2.xml><?xml version="1.0" encoding="utf-8"?>
<ds:datastoreItem xmlns:ds="http://schemas.openxmlformats.org/officeDocument/2006/customXml" ds:itemID="{F24CEC69-436A-4329-9EFD-6B3FD5FB363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0c8a7dd-a125-454c-b9de-d1ccf8a7bfc5"/>
    <ds:schemaRef ds:uri="3a577f95-6149-4256-a028-59ec895f683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190571BA-6E74-4980-887A-8D38E9BDC4EB}">
  <ds:schemaRefs>
    <ds:schemaRef ds:uri="http://purl.org/dc/elements/1.1/"/>
    <ds:schemaRef ds:uri="http://schemas.microsoft.com/office/2006/documentManagement/types"/>
    <ds:schemaRef ds:uri="http://www.w3.org/XML/1998/namespace"/>
    <ds:schemaRef ds:uri="http://schemas.microsoft.com/office/2006/metadata/properties"/>
    <ds:schemaRef ds:uri="http://purl.org/dc/terms/"/>
    <ds:schemaRef ds:uri="http://schemas.microsoft.com/office/infopath/2007/PartnerControls"/>
    <ds:schemaRef ds:uri="http://schemas.openxmlformats.org/package/2006/metadata/core-properties"/>
    <ds:schemaRef ds:uri="3a577f95-6149-4256-a028-59ec895f6833"/>
    <ds:schemaRef ds:uri="c0c8a7dd-a125-454c-b9de-d1ccf8a7bfc5"/>
    <ds:schemaRef ds:uri="http://purl.org/dc/dcmitype/"/>
  </ds:schemaRefs>
</ds:datastoreItem>
</file>

<file path=customXml/itemProps4.xml><?xml version="1.0" encoding="utf-8"?>
<ds:datastoreItem xmlns:ds="http://schemas.openxmlformats.org/officeDocument/2006/customXml" ds:itemID="{A880D83B-AEA7-424C-AB14-A627DFD088B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79</vt:i4>
      </vt:variant>
    </vt:vector>
  </HeadingPairs>
  <TitlesOfParts>
    <vt:vector size="79" baseType="lpstr">
      <vt:lpstr>Contents</vt:lpstr>
      <vt:lpstr>EXG1</vt:lpstr>
      <vt:lpstr>EXG2</vt:lpstr>
      <vt:lpstr>EXG3</vt:lpstr>
      <vt:lpstr>EXM1</vt:lpstr>
      <vt:lpstr>1T1</vt:lpstr>
      <vt:lpstr>1G1</vt:lpstr>
      <vt:lpstr>1G2</vt:lpstr>
      <vt:lpstr>1G3</vt:lpstr>
      <vt:lpstr>2T1</vt:lpstr>
      <vt:lpstr>2G1</vt:lpstr>
      <vt:lpstr>2G2</vt:lpstr>
      <vt:lpstr>3T1</vt:lpstr>
      <vt:lpstr>3T2</vt:lpstr>
      <vt:lpstr>3G1</vt:lpstr>
      <vt:lpstr>3G2</vt:lpstr>
      <vt:lpstr>3G3</vt:lpstr>
      <vt:lpstr>3G4</vt:lpstr>
      <vt:lpstr>3G5</vt:lpstr>
      <vt:lpstr>4G1</vt:lpstr>
      <vt:lpstr>4G2</vt:lpstr>
      <vt:lpstr>4G3</vt:lpstr>
      <vt:lpstr>5T1</vt:lpstr>
      <vt:lpstr>5M1</vt:lpstr>
      <vt:lpstr>5M2</vt:lpstr>
      <vt:lpstr>5G1</vt:lpstr>
      <vt:lpstr>6T1</vt:lpstr>
      <vt:lpstr>6T2</vt:lpstr>
      <vt:lpstr>6G1</vt:lpstr>
      <vt:lpstr>6G2</vt:lpstr>
      <vt:lpstr>6G3</vt:lpstr>
      <vt:lpstr>6G4</vt:lpstr>
      <vt:lpstr>6G5</vt:lpstr>
      <vt:lpstr>7G1</vt:lpstr>
      <vt:lpstr>7G2</vt:lpstr>
      <vt:lpstr>7G3</vt:lpstr>
      <vt:lpstr>7G4</vt:lpstr>
      <vt:lpstr>8T1</vt:lpstr>
      <vt:lpstr>8G1</vt:lpstr>
      <vt:lpstr>9T1</vt:lpstr>
      <vt:lpstr>9G1</vt:lpstr>
      <vt:lpstr>9G2</vt:lpstr>
      <vt:lpstr>10G1</vt:lpstr>
      <vt:lpstr>10G2</vt:lpstr>
      <vt:lpstr>11G1</vt:lpstr>
      <vt:lpstr>11G2</vt:lpstr>
      <vt:lpstr>11G3</vt:lpstr>
      <vt:lpstr>11G4</vt:lpstr>
      <vt:lpstr>11G5</vt:lpstr>
      <vt:lpstr>12T1</vt:lpstr>
      <vt:lpstr>12G1</vt:lpstr>
      <vt:lpstr>12G2</vt:lpstr>
      <vt:lpstr>12G3</vt:lpstr>
      <vt:lpstr>12G4</vt:lpstr>
      <vt:lpstr>12G5</vt:lpstr>
      <vt:lpstr>12G6</vt:lpstr>
      <vt:lpstr>13T1</vt:lpstr>
      <vt:lpstr>13G1</vt:lpstr>
      <vt:lpstr>13G2</vt:lpstr>
      <vt:lpstr>14T1</vt:lpstr>
      <vt:lpstr>14T2</vt:lpstr>
      <vt:lpstr>14T3</vt:lpstr>
      <vt:lpstr>14T4</vt:lpstr>
      <vt:lpstr>14T5</vt:lpstr>
      <vt:lpstr>A1G1</vt:lpstr>
      <vt:lpstr>A1T1</vt:lpstr>
      <vt:lpstr>A1T2</vt:lpstr>
      <vt:lpstr>A1T3</vt:lpstr>
      <vt:lpstr>A2G1</vt:lpstr>
      <vt:lpstr>A2G2</vt:lpstr>
      <vt:lpstr>A2G3</vt:lpstr>
      <vt:lpstr>A2G4</vt:lpstr>
      <vt:lpstr>A2G5</vt:lpstr>
      <vt:lpstr>A2G6</vt:lpstr>
      <vt:lpstr>A3G1</vt:lpstr>
      <vt:lpstr>A3G2</vt:lpstr>
      <vt:lpstr>A4G1</vt:lpstr>
      <vt:lpstr>A4G2</vt:lpstr>
      <vt:lpstr>A4G3</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Joseph Elliott</dc:creator>
  <cp:keywords/>
  <dc:description/>
  <cp:lastModifiedBy>Isabel Taylor</cp:lastModifiedBy>
  <cp:revision/>
  <dcterms:created xsi:type="dcterms:W3CDTF">2015-06-05T18:17:20Z</dcterms:created>
  <dcterms:modified xsi:type="dcterms:W3CDTF">2024-01-18T10:30:12Z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0x010100D5872ADB36CB174C9E59221AB637E351</vt:lpwstr>
  </property>
  <property fmtid="{D5CDD505-2E9C-101B-9397-08002B2CF9AE}" pid="3" name="MediaServiceImageTags">
    <vt:lpwstr/>
  </property>
  <property fmtid="{D5CDD505-2E9C-101B-9397-08002B2CF9AE}" pid="4" name="xd_ProgID">
    <vt:lpwstr/>
  </property>
  <property fmtid="{D5CDD505-2E9C-101B-9397-08002B2CF9AE}" pid="5" name="ComplianceAssetId">
    <vt:lpwstr/>
  </property>
  <property fmtid="{D5CDD505-2E9C-101B-9397-08002B2CF9AE}" pid="6" name="TemplateUrl">
    <vt:lpwstr/>
  </property>
  <property fmtid="{D5CDD505-2E9C-101B-9397-08002B2CF9AE}" pid="7" name="_ExtendedDescription">
    <vt:lpwstr/>
  </property>
  <property fmtid="{D5CDD505-2E9C-101B-9397-08002B2CF9AE}" pid="8" name="xd_Signature">
    <vt:bool>false</vt:bool>
  </property>
  <property fmtid="{D5CDD505-2E9C-101B-9397-08002B2CF9AE}" pid="9" name="_dlc_DocIdItemGuid">
    <vt:lpwstr>b0a4c838-106f-493c-8fad-bd0efb2311c5</vt:lpwstr>
  </property>
  <property fmtid="{D5CDD505-2E9C-101B-9397-08002B2CF9AE}" pid="10" name="TriggerFlowInfo">
    <vt:lpwstr/>
  </property>
</Properties>
</file>